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16692369-73CB-4B15-BA42-4B616B687517}" xr6:coauthVersionLast="47" xr6:coauthVersionMax="47" xr10:uidLastSave="{00000000-0000-0000-0000-000000000000}"/>
  <bookViews>
    <workbookView xWindow="135" yWindow="-16320" windowWidth="29040" windowHeight="15720" tabRatio="72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<sst xmlns="http://schemas.openxmlformats.org/spreadsheetml/2006/main" count="939" uniqueCount="488">
  <si>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</si>
  <si>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</si>
  <si>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</si>
  <si>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</si>
  <si>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</si>
  <si>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</si>
  <si>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</si>
  <si>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</si>
  <si>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</si>
  <si>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</si>
  <si>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</si>
  <si>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</si>
  <si>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</si>
  <si>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</si>
  <si>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</si>
  <si>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</si>
  <si>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</si>
  <si>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</si>
  <si>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</si>
  <si>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</si>
  <si>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</si>
  <si>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</si>
  <si>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</si>
  <si>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</si>
  <si>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</si>
  <si>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</si>
  <si>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</si>
  <si>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</si>
  <si>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</si>
  <si>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</si>
  <si>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</si>
  <si>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</si>
  <si>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</si>
  <si>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</si>
  <si>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</si>
  <si>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</si>
  <si>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</si>
  <si>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</si>
  <si>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</si>
  <si>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</si>
  <si>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</si>
  <si>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</si>
  <si>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</si>
  <si>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</si>
  <si>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</si>
  <si>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</si>
  <si>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</si>
  <si>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</si>
  <si>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</si>
  <si>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</si>
  <si>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</si>
  <si>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</si>
  <si>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</si>
  <si>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</si>
  <si>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</si>
  <si>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</si>
  <si>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</si>
  <si>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</si>
  <si>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</si>
  <si>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</si>
  <si>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</si>
  <si>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</si>
  <si>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</si>
  <si>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</si>
  <si>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</si>
  <si>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</si>
  <si>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</si>
  <si>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</si>
  <si>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</si>
  <si>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</si>
  <si>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</si>
  <si>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</si>
  <si>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</si>
  <si>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</si>
  <si>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</si>
  <si>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</si>
  <si>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</si>
  <si>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</si>
  <si>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</si>
  <si>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</si>
  <si>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</si>
  <si>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</si>
  <si>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</si>
  <si>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</si>
  <si>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</si>
  <si>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</si>
  <si>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</si>
  <si>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</si>
  <si>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</si>
  <si>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</si>
  <si>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</si>
  <si>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</si>
  <si>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</si>
  <si>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</si>
  <si>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</si>
  <si>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</si>
  <si>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</si>
  <si>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</si>
  <si>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</si>
  <si>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</si>
  <si>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</si>
  <si>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</si>
  <si>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</si>
  <si>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</si>
  <si>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</si>
  <si>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</si>
  <si>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</si>
  <si>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</si>
  <si>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</si>
  <si>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</si>
  <si>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</si>
  <si>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</si>
  <si>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</si>
  <si>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</si>
  <si>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</si>
  <si>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</si>
  <si>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</si>
  <si>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</si>
  <si>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</si>
  <si>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</si>
  <si>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</si>
  <si>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</si>
  <si>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</si>
  <si>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</si>
  <si>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</si>
  <si>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</si>
  <si>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</si>
  <si>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</si>
  <si>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</si>
  <si>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</si>
  <si>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</si>
  <si>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</si>
  <si>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</si>
  <si>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</si>
  <si>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</si>
  <si>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</si>
  <si>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</si>
  <si>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</si>
  <si>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</si>
  <si>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</si>
  <si>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</si>
  <si>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</si>
  <si>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</si>
  <si>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</si>
  <si>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</si>
  <si>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</si>
  <si>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</si>
  <si>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</si>
  <si>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</si>
  <si>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</si>
  <si>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</si>
  <si>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</si>
  <si>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</si>
  <si>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</si>
  <si>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</si>
  <si>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</si>
  <si>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</si>
  <si>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</si>
  <si>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</si>
  <si>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</si>
  <si>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</si>
  <si>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</si>
  <si>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</si>
  <si>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</si>
  <si>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</si>
  <si>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</si>
  <si>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</si>
  <si>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</si>
  <si>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</si>
  <si>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</si>
  <si>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</si>
  <si>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</si>
  <si>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</si>
  <si>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</si>
  <si>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</si>
  <si>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</si>
  <si>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</si>
  <si>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</si>
  <si>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</si>
  <si>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</si>
  <si>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</si>
  <si>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</si>
  <si>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</si>
  <si>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</si>
  <si>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</si>
  <si>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</si>
  <si>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</si>
  <si>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</si>
  <si>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</si>
  <si>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</si>
  <si>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</si>
  <si>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</si>
  <si>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</si>
  <si>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</si>
  <si>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</si>
  <si>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</si>
  <si>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</si>
  <si>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</si>
  <si>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</si>
  <si>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</si>
  <si>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</si>
  <si>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</si>
  <si>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</si>
  <si>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</si>
  <si>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</si>
  <si>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</si>
  <si>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</si>
  <si>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</si>
  <si>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</si>
  <si>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</si>
  <si>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</si>
  <si>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</si>
  <si>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</si>
  <si>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</si>
  <si>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</si>
  <si>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</si>
  <si>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</si>
  <si>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</si>
  <si>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</si>
  <si>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</si>
  <si>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</si>
  <si>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</si>
  <si>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</si>
  <si>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</si>
  <si>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</si>
  <si>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</si>
  <si>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</si>
  <si>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</si>
  <si>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</si>
  <si>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</si>
  <si>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</si>
  <si>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</si>
  <si>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</si>
  <si>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</si>
  <si>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</si>
  <si>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</si>
  <si>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</si>
  <si>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</si>
  <si>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</si>
  <si>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</si>
  <si>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</si>
  <si>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</si>
  <si>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</si>
  <si>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</si>
  <si>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</si>
  <si>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</si>
  <si>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</si>
  <si>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</si>
  <si>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</si>
  <si>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</si>
  <si>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</si>
  <si>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</si>
  <si>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</si>
  <si>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</si>
  <si>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</si>
  <si>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</si>
  <si>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</si>
  <si>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</si>
  <si>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</si>
  <si>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</si>
  <si>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</si>
  <si>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</si>
  <si>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</si>
  <si>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</si>
  <si>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</si>
  <si>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</si>
  <si>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</si>
  <si>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</si>
  <si>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</si>
  <si>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</si>
  <si>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</si>
  <si>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</si>
  <si>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</si>
  <si>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</si>
  <si>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</si>
  <si>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</si>
  <si>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</si>
  <si>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</si>
  <si>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</si>
  <si>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</si>
  <si>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</si>
  <si>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</si>
  <si>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</si>
  <si>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</si>
  <si>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</si>
  <si>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</si>
  <si>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</si>
  <si>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</si>
  <si>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</si>
  <si>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</si>
  <si>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</si>
  <si>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</si>
  <si>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</si>
  <si>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</si>
  <si>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</si>
  <si>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</si>
  <si>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</si>
  <si>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</si>
  <si>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</si>
  <si>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</si>
  <si>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</si>
  <si>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</si>
  <si>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</si>
  <si>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</si>
  <si>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</si>
  <si>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</si>
  <si>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</si>
  <si>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</si>
  <si>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</si>
  <si>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</si>
  <si>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</si>
  <si>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</si>
  <si>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</si>
  <si>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</si>
  <si>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</si>
  <si>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</si>
  <si>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</si>
  <si>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</si>
  <si>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</si>
  <si>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</si>
  <si>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</si>
  <si>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</si>
  <si>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</si>
  <si>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</si>
  <si>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</si>
  <si>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</si>
  <si>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</si>
  <si>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</si>
  <si>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</si>
  <si>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</si>
  <si>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</si>
  <si>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</si>
  <si>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</si>
  <si>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</si>
  <si>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</si>
  <si>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</si>
  <si>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</si>
  <si>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</si>
  <si>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</si>
  <si>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</si>
  <si>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</si>
  <si>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</si>
  <si>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</si>
  <si>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</si>
  <si>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</si>
  <si>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</si>
  <si>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</si>
  <si>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</si>
  <si>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</si>
  <si>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</si>
  <si>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</si>
  <si>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</si>
  <si>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</si>
  <si>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</si>
  <si>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</si>
  <si>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</si>
  <si>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</si>
  <si>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</si>
  <si>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</si>
  <si>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</si>
  <si>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</si>
  <si>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</si>
  <si>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</si>
  <si>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</si>
  <si>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</si>
  <si>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</si>
  <si>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</si>
  <si>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</si>
  <si>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</si>
  <si>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</si>
  <si>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</si>
  <si>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</si>
  <si>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</si>
  <si>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</si>
  <si>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</si>
  <si>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</si>
  <si>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</si>
  <si>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</si>
  <si>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</si>
  <si>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</si>
  <si>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</si>
  <si>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</si>
  <si>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</si>
  <si>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</si>
  <si>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</si>
  <si>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</si>
  <si>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</si>
  <si>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</si>
  <si>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</si>
  <si>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</si>
  <si>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</si>
  <si>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</si>
  <si>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</si>
  <si>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</si>
  <si>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</si>
  <si>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</si>
  <si>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</si>
  <si>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</si>
  <si>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</si>
  <si>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</si>
  <si>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</si>
  <si>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</si>
  <si>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</si>
  <si>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</si>
  <si>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</si>
  <si>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</si>
  <si>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</si>
  <si>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</si>
  <si>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</si>
  <si>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</si>
  <si>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</si>
  <si>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</si>
  <si>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</si>
  <si>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</si>
  <si>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</si>
  <si>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</si>
  <si>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</si>
  <si>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</si>
  <si>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</si>
  <si>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</si>
  <si>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</si>
  <si>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</si>
  <si>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</si>
  <si>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</si>
  <si>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</si>
  <si>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</si>
  <si>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</si>
  <si>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</si>
  <si>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</si>
  <si>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</si>
  <si>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</si>
  <si>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</si>
  <si>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</si>
  <si>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</si>
  <si>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</si>
  <si>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</si>
  <si>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</si>
  <si>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</si>
  <si>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</si>
  <si>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</si>
  <si>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</si>
  <si>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</si>
  <si>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</si>
  <si>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</si>
  <si>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</si>
  <si>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</si>
  <si>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</si>
  <si>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</si>
  <si>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</si>
  <si>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</si>
  <si>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</si>
  <si>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</si>
  <si>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</si>
  <si>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</si>
  <si>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</si>
  <si>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</si>
  <si>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</si>
  <si>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</si>
  <si>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</si>
  <si>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</si>
  <si>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</si>
  <si>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</si>
  <si>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</si>
  <si>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</si>
  <si>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</si>
  <si>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</si>
  <si>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</si>
  <si>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</si>
  <si>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</si>
  <si>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</si>
  <si>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</si>
  <si>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</si>
  <si>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</si>
  <si>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</si>
  <si>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</si>
  <si>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</si>
  <si>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</si>
  <si>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</si>
  <si>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</si>
  <si>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</si>
  <si>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 2024</t>
  </si>
  <si>
    <t>May-2024</t>
  </si>
  <si>
    <t>Jun 2024</t>
  </si>
  <si>
    <t>Jun-2024</t>
  </si>
  <si>
    <t>Jul 2024</t>
  </si>
  <si>
    <t>Jul-2024</t>
  </si>
  <si>
    <t>Aug 2024</t>
  </si>
  <si>
    <t>Aug-2024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</si>
</sst>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xr:uid="{00000000-0005-0000-0000-000000000000}"/>
    <cellStyle name="_(Trends in Lending) Table 2.A" xfId="7" xr:uid="{00000000-0005-0000-0000-000001000000}"/>
    <cellStyle name="_(Trends in Lending) Table 3.A" xfId="8" xr:uid="{00000000-0005-0000-0000-000002000000}"/>
    <cellStyle name="_6091476_2" xfId="9" xr:uid="{00000000-0005-0000-0000-000003000000}"/>
    <cellStyle name="_TiL Consumer credit charts" xfId="10" xr:uid="{00000000-0005-0000-0000-000004000000}"/>
    <cellStyle name="_TiL Lending to UK businesses charts" xfId="11" xr:uid="{00000000-0005-0000-0000-000005000000}"/>
    <cellStyle name="_TiL LtoI charts" xfId="12" xr:uid="{00000000-0005-0000-0000-000006000000}"/>
    <cellStyle name="_TiL LtoI charts_(Trends in Lending) Table 2.A" xfId="13" xr:uid="{00000000-0005-0000-0000-000007000000}"/>
    <cellStyle name="_TiL LtoI charts_(Trends in Lending) Table 3.A" xfId="14" xr:uid="{00000000-0005-0000-0000-000008000000}"/>
    <cellStyle name="_TiL LtoI charts_TiL Consumer credit charts" xfId="15" xr:uid="{00000000-0005-0000-0000-000009000000}"/>
    <cellStyle name="_TiL LtoI charts_TiL Lending to UK businesses charts" xfId="16" xr:uid="{00000000-0005-0000-0000-00000A000000}"/>
    <cellStyle name="_TiL LtoI charts_TiL LtoI charts" xfId="17" xr:uid="{00000000-0005-0000-0000-00000B000000}"/>
    <cellStyle name="_TiL LtoI charts_TiL Mortgage lending charts" xfId="18" xr:uid="{00000000-0005-0000-0000-00000C000000}"/>
    <cellStyle name="_TiL LtoI charts_TiL Mortgage lending charts - backup" xfId="19" xr:uid="{00000000-0005-0000-0000-00000D000000}"/>
    <cellStyle name="_TiL LtoI charts_TiL new and unused charts" xfId="20" xr:uid="{00000000-0005-0000-0000-00000E000000}"/>
    <cellStyle name="_TiL LtoI charts_TiL new charts" xfId="21" xr:uid="{00000000-0005-0000-0000-00000F000000}"/>
    <cellStyle name="_TiL Mortgage lending charts" xfId="22" xr:uid="{00000000-0005-0000-0000-000010000000}"/>
    <cellStyle name="_TiL new and unused charts" xfId="23" xr:uid="{00000000-0005-0000-0000-000011000000}"/>
    <cellStyle name="_TiL new charts" xfId="24" xr:uid="{00000000-0005-0000-0000-000012000000}"/>
    <cellStyle name="Hyperlink" xfId="2" builtinId="8"/>
    <cellStyle name="Hyperlink 2" xfId="25" xr:uid="{00000000-0005-0000-0000-000014000000}"/>
    <cellStyle name="Hyperlink 3" xfId="26" xr:uid="{00000000-0005-0000-0000-000015000000}"/>
    <cellStyle name="Normal" xfId="0" builtinId="0"/>
    <cellStyle name="Normal 17" xfId="3" xr:uid="{00000000-0005-0000-0000-000017000000}"/>
    <cellStyle name="Normal 2" xfId="4" xr:uid="{00000000-0005-0000-0000-000018000000}"/>
    <cellStyle name="Normal 2 2" xfId="1" xr:uid="{00000000-0005-0000-0000-000019000000}"/>
    <cellStyle name="Normal 2 3" xfId="27" xr:uid="{00000000-0005-0000-0000-00001A000000}"/>
    <cellStyle name="Normal 2 4" xfId="28" xr:uid="{00000000-0005-0000-0000-00001B000000}"/>
    <cellStyle name="Normal 24" xfId="29" xr:uid="{00000000-0005-0000-0000-00001C000000}"/>
    <cellStyle name="Normal 3" xfId="30" xr:uid="{00000000-0005-0000-0000-00001D000000}"/>
    <cellStyle name="Normal 4" xfId="31" xr:uid="{00000000-0005-0000-0000-00001E000000}"/>
    <cellStyle name="Normal 4 2" xfId="32" xr:uid="{00000000-0005-0000-0000-00001F000000}"/>
    <cellStyle name="Normal 4 2 2" xfId="5" xr:uid="{00000000-0005-0000-0000-000020000000}"/>
    <cellStyle name="Normal 4 3 2" xfId="33" xr:uid="{00000000-0005-0000-0000-000021000000}"/>
    <cellStyle name="Normal 5" xfId="34" xr:uid="{00000000-0005-0000-0000-000022000000}"/>
    <cellStyle name="Normal 6" xfId="35" xr:uid="{00000000-0005-0000-0000-000023000000}"/>
    <cellStyle name="Normal 7" xfId="36" xr:uid="{00000000-0005-0000-0000-000024000000}"/>
    <cellStyle name="Normal 8" xfId="37" xr:uid="{00000000-0005-0000-0000-000025000000}"/>
  </cellStyles>
  <dxfs count="0"/>
  <tableStyles count="0" defaultTableStyle="TableStyleMedium2" defaultPivotStyle="PivotStyleLight16"/>
  <colors>
    <mruColors>
      <color rgb="FF9E71FE"/>
      <color rgb="FFFF7300"/>
      <color rgb="FF3CD7D9"/>
      <color rgb="FFC4C9CF"/>
      <color rgb="FFD4AF37"/>
      <color rgb="FF12273F"/>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data'!$C$4:$C$40</c:f>
              <c:numCache>
                <c:formatCode>0.0</c:formatCode>
                <c:ptCount val="37"/>
                <c:pt idx="0">
                  <c:v>0</c:v>
                </c:pt>
                <c:pt idx="1">
                  <c:v>-0.2</c:v>
                </c:pt>
                <c:pt idx="2">
                  <c:v>0</c:v>
                </c:pt>
                <c:pt idx="3">
                  <c:v>0.9</c:v>
                </c:pt>
                <c:pt idx="4">
                  <c:v>1.4</c:v>
                </c:pt>
                <c:pt idx="5">
                  <c:v>2.1</c:v>
                </c:pt>
                <c:pt idx="6">
                  <c:v>2.5</c:v>
                </c:pt>
                <c:pt idx="7">
                  <c:v>2.9</c:v>
                </c:pt>
                <c:pt idx="8">
                  <c:v>3.5</c:v>
                </c:pt>
                <c:pt idx="9">
                  <c:v>3.6</c:v>
                </c:pt>
                <c:pt idx="10">
                  <c:v>4.2</c:v>
                </c:pt>
                <c:pt idx="11">
                  <c:v>4.5999999999999996</c:v>
                </c:pt>
                <c:pt idx="12">
                  <c:v>4.5999999999999996</c:v>
                </c:pt>
                <c:pt idx="13">
                  <c:v>5.0999999999999996</c:v>
                </c:pt>
                <c:pt idx="14">
                  <c:v>5.0999999999999996</c:v>
                </c:pt>
                <c:pt idx="15">
                  <c:v>4.8</c:v>
                </c:pt>
                <c:pt idx="16">
                  <c:v>5.0999999999999996</c:v>
                </c:pt>
                <c:pt idx="17">
                  <c:v>4.8</c:v>
                </c:pt>
                <c:pt idx="18">
                  <c:v>5.0999999999999996</c:v>
                </c:pt>
                <c:pt idx="19">
                  <c:v>5.5</c:v>
                </c:pt>
                <c:pt idx="20">
                  <c:v>5.6</c:v>
                </c:pt>
                <c:pt idx="21">
                  <c:v>5.5</c:v>
                </c:pt>
                <c:pt idx="22">
                  <c:v>5.7</c:v>
                </c:pt>
                <c:pt idx="23">
                  <c:v>5.5</c:v>
                </c:pt>
                <c:pt idx="24">
                  <c:v>5.9</c:v>
                </c:pt>
                <c:pt idx="25">
                  <c:v>6</c:v>
                </c:pt>
                <c:pt idx="26">
                  <c:v>6.4</c:v>
                </c:pt>
                <c:pt idx="27">
                  <c:v>7</c:v>
                </c:pt>
                <c:pt idx="28">
                  <c:v>6.8</c:v>
                </c:pt>
                <c:pt idx="29">
                  <c:v>7.5</c:v>
                </c:pt>
                <c:pt idx="30">
                  <c:v>7.5</c:v>
                </c:pt>
                <c:pt idx="31">
                  <c:v>7.3</c:v>
                </c:pt>
                <c:pt idx="32">
                  <c:v>7</c:v>
                </c:pt>
                <c:pt idx="33">
                  <c:v>7.3</c:v>
                </c:pt>
                <c:pt idx="34">
                  <c:v>6.7</c:v>
                </c:pt>
                <c:pt idx="35">
                  <c:v>6.7</c:v>
                </c:pt>
                <c:pt idx="36">
                  <c:v>6.5</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chemeClr val="bg1"/>
              </a:solidFill>
            </a:ln>
          </c:spPr>
          <c:marker>
            <c:symbol val="none"/>
          </c:marker>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data'!$D$4:$D$40</c:f>
              <c:numCache>
                <c:formatCode>0.0</c:formatCode>
                <c:ptCount val="37"/>
                <c:pt idx="0">
                  <c:v>-2</c:v>
                </c:pt>
                <c:pt idx="1">
                  <c:v>-1.4</c:v>
                </c:pt>
                <c:pt idx="2">
                  <c:v>-0.6</c:v>
                </c:pt>
                <c:pt idx="3">
                  <c:v>1</c:v>
                </c:pt>
                <c:pt idx="4">
                  <c:v>1.6</c:v>
                </c:pt>
                <c:pt idx="5">
                  <c:v>3.3</c:v>
                </c:pt>
                <c:pt idx="6">
                  <c:v>4.5</c:v>
                </c:pt>
                <c:pt idx="7">
                  <c:v>5.0999999999999996</c:v>
                </c:pt>
                <c:pt idx="8">
                  <c:v>5.8</c:v>
                </c:pt>
                <c:pt idx="9">
                  <c:v>5.8</c:v>
                </c:pt>
                <c:pt idx="10">
                  <c:v>6.5</c:v>
                </c:pt>
                <c:pt idx="11">
                  <c:v>7</c:v>
                </c:pt>
                <c:pt idx="12">
                  <c:v>7</c:v>
                </c:pt>
                <c:pt idx="13">
                  <c:v>7.1</c:v>
                </c:pt>
                <c:pt idx="14">
                  <c:v>7</c:v>
                </c:pt>
                <c:pt idx="15">
                  <c:v>7</c:v>
                </c:pt>
                <c:pt idx="16">
                  <c:v>7.3</c:v>
                </c:pt>
                <c:pt idx="17">
                  <c:v>7.3</c:v>
                </c:pt>
                <c:pt idx="18">
                  <c:v>7.4</c:v>
                </c:pt>
                <c:pt idx="19">
                  <c:v>7.6</c:v>
                </c:pt>
                <c:pt idx="20">
                  <c:v>7.7</c:v>
                </c:pt>
                <c:pt idx="21">
                  <c:v>7.5</c:v>
                </c:pt>
                <c:pt idx="22">
                  <c:v>7.5</c:v>
                </c:pt>
                <c:pt idx="23">
                  <c:v>7.4</c:v>
                </c:pt>
                <c:pt idx="24">
                  <c:v>7.7</c:v>
                </c:pt>
                <c:pt idx="25">
                  <c:v>8</c:v>
                </c:pt>
                <c:pt idx="26">
                  <c:v>8.1999999999999993</c:v>
                </c:pt>
                <c:pt idx="27">
                  <c:v>8.6</c:v>
                </c:pt>
                <c:pt idx="28">
                  <c:v>8.6</c:v>
                </c:pt>
                <c:pt idx="29">
                  <c:v>9</c:v>
                </c:pt>
                <c:pt idx="30">
                  <c:v>8.8000000000000007</c:v>
                </c:pt>
                <c:pt idx="31">
                  <c:v>8.6999999999999993</c:v>
                </c:pt>
                <c:pt idx="32">
                  <c:v>8.1</c:v>
                </c:pt>
                <c:pt idx="33">
                  <c:v>8.4</c:v>
                </c:pt>
                <c:pt idx="34">
                  <c:v>7.9</c:v>
                </c:pt>
                <c:pt idx="35">
                  <c:v>7.8</c:v>
                </c:pt>
                <c:pt idx="36">
                  <c:v>7.6</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data'!$B$4:$B$40</c:f>
              <c:numCache>
                <c:formatCode>0,000.0</c:formatCode>
                <c:ptCount val="37"/>
                <c:pt idx="0">
                  <c:v>-6.5</c:v>
                </c:pt>
                <c:pt idx="1">
                  <c:v>-4.2</c:v>
                </c:pt>
                <c:pt idx="2">
                  <c:v>-1.9</c:v>
                </c:pt>
                <c:pt idx="3">
                  <c:v>1</c:v>
                </c:pt>
                <c:pt idx="4">
                  <c:v>2</c:v>
                </c:pt>
                <c:pt idx="5">
                  <c:v>6.3</c:v>
                </c:pt>
                <c:pt idx="6">
                  <c:v>9.5</c:v>
                </c:pt>
                <c:pt idx="7">
                  <c:v>10.5</c:v>
                </c:pt>
                <c:pt idx="8">
                  <c:v>11.6</c:v>
                </c:pt>
                <c:pt idx="9">
                  <c:v>11.2</c:v>
                </c:pt>
                <c:pt idx="10">
                  <c:v>12.4</c:v>
                </c:pt>
                <c:pt idx="11">
                  <c:v>12.9</c:v>
                </c:pt>
                <c:pt idx="12">
                  <c:v>13</c:v>
                </c:pt>
                <c:pt idx="13">
                  <c:v>12</c:v>
                </c:pt>
                <c:pt idx="14">
                  <c:v>11.6</c:v>
                </c:pt>
                <c:pt idx="15">
                  <c:v>12</c:v>
                </c:pt>
                <c:pt idx="16">
                  <c:v>12.5</c:v>
                </c:pt>
                <c:pt idx="17">
                  <c:v>13.4</c:v>
                </c:pt>
                <c:pt idx="18">
                  <c:v>13</c:v>
                </c:pt>
                <c:pt idx="19">
                  <c:v>12.6</c:v>
                </c:pt>
                <c:pt idx="20">
                  <c:v>12.6</c:v>
                </c:pt>
                <c:pt idx="21">
                  <c:v>12.4</c:v>
                </c:pt>
                <c:pt idx="22">
                  <c:v>11.9</c:v>
                </c:pt>
                <c:pt idx="23">
                  <c:v>11.8</c:v>
                </c:pt>
                <c:pt idx="24">
                  <c:v>11.8</c:v>
                </c:pt>
                <c:pt idx="25">
                  <c:v>12.5</c:v>
                </c:pt>
                <c:pt idx="26">
                  <c:v>12.4</c:v>
                </c:pt>
                <c:pt idx="27">
                  <c:v>12.4</c:v>
                </c:pt>
                <c:pt idx="28">
                  <c:v>12.7</c:v>
                </c:pt>
                <c:pt idx="29">
                  <c:v>12.5</c:v>
                </c:pt>
                <c:pt idx="30">
                  <c:v>11.9</c:v>
                </c:pt>
                <c:pt idx="31">
                  <c:v>11.9</c:v>
                </c:pt>
                <c:pt idx="32">
                  <c:v>10.8</c:v>
                </c:pt>
                <c:pt idx="33">
                  <c:v>10.8</c:v>
                </c:pt>
                <c:pt idx="34">
                  <c:v>10.5</c:v>
                </c:pt>
                <c:pt idx="35">
                  <c:v>10.3</c:v>
                </c:pt>
                <c:pt idx="36">
                  <c:v>10</c:v>
                </c:pt>
              </c:numCache>
            </c:numRef>
          </c:val>
          <c:smooth val="0"/>
          <c:extLst>
            <c:ext xmlns:c16="http://schemas.microsoft.com/office/drawing/2014/chart" uri="{C3380CC4-5D6E-409C-BE32-E72D297353CC}">
              <c16:uniqueId val="{00000000-653E-47E7-8D6E-00410B1AA16C}"/>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data'!$F$4:$F$40</c:f>
              <c:numCache>
                <c:formatCode>0.0</c:formatCode>
                <c:ptCount val="37"/>
                <c:pt idx="0">
                  <c:v>5.2</c:v>
                </c:pt>
                <c:pt idx="1">
                  <c:v>5.5</c:v>
                </c:pt>
                <c:pt idx="2">
                  <c:v>5.2</c:v>
                </c:pt>
                <c:pt idx="3">
                  <c:v>5</c:v>
                </c:pt>
                <c:pt idx="4">
                  <c:v>4.8</c:v>
                </c:pt>
                <c:pt idx="5">
                  <c:v>4.8</c:v>
                </c:pt>
                <c:pt idx="6">
                  <c:v>4.5999999999999996</c:v>
                </c:pt>
                <c:pt idx="7">
                  <c:v>4.3</c:v>
                </c:pt>
                <c:pt idx="8">
                  <c:v>4.3</c:v>
                </c:pt>
                <c:pt idx="9">
                  <c:v>4.4000000000000004</c:v>
                </c:pt>
                <c:pt idx="10">
                  <c:v>3.6</c:v>
                </c:pt>
                <c:pt idx="11">
                  <c:v>4</c:v>
                </c:pt>
                <c:pt idx="12">
                  <c:v>4.0999999999999996</c:v>
                </c:pt>
                <c:pt idx="13">
                  <c:v>3.8</c:v>
                </c:pt>
                <c:pt idx="14">
                  <c:v>3.9</c:v>
                </c:pt>
                <c:pt idx="15">
                  <c:v>3.8</c:v>
                </c:pt>
                <c:pt idx="16">
                  <c:v>3.7</c:v>
                </c:pt>
                <c:pt idx="17">
                  <c:v>3.4</c:v>
                </c:pt>
                <c:pt idx="18">
                  <c:v>3.1</c:v>
                </c:pt>
                <c:pt idx="19">
                  <c:v>2.6</c:v>
                </c:pt>
                <c:pt idx="20">
                  <c:v>2.2999999999999998</c:v>
                </c:pt>
                <c:pt idx="21">
                  <c:v>1.9</c:v>
                </c:pt>
                <c:pt idx="22">
                  <c:v>1.5</c:v>
                </c:pt>
                <c:pt idx="23">
                  <c:v>1.3</c:v>
                </c:pt>
                <c:pt idx="24">
                  <c:v>1</c:v>
                </c:pt>
                <c:pt idx="25">
                  <c:v>0.6</c:v>
                </c:pt>
                <c:pt idx="26">
                  <c:v>0.4</c:v>
                </c:pt>
                <c:pt idx="27">
                  <c:v>0.2</c:v>
                </c:pt>
                <c:pt idx="28">
                  <c:v>0</c:v>
                </c:pt>
                <c:pt idx="29">
                  <c:v>-0.1</c:v>
                </c:pt>
                <c:pt idx="30">
                  <c:v>-0.1</c:v>
                </c:pt>
                <c:pt idx="31">
                  <c:v>0</c:v>
                </c:pt>
                <c:pt idx="32">
                  <c:v>0.2</c:v>
                </c:pt>
                <c:pt idx="33">
                  <c:v>0.3</c:v>
                </c:pt>
                <c:pt idx="34">
                  <c:v>0.5</c:v>
                </c:pt>
                <c:pt idx="35">
                  <c:v>0.6</c:v>
                </c:pt>
                <c:pt idx="36">
                  <c:v>0.7</c:v>
                </c:pt>
              </c:numCache>
            </c:numRef>
          </c:val>
          <c:smooth val="0"/>
          <c:extLst>
            <c:ext xmlns:c16="http://schemas.microsoft.com/office/drawing/2014/chart" uri="{C3380CC4-5D6E-409C-BE32-E72D297353CC}">
              <c16:uniqueId val="{00000001-0A0C-44B7-8D6D-67E0E4CBA927}"/>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data'!$E$4:$E$40</c:f>
              <c:numCache>
                <c:formatCode>0.0</c:formatCode>
                <c:ptCount val="37"/>
                <c:pt idx="0">
                  <c:v>5.3</c:v>
                </c:pt>
                <c:pt idx="1">
                  <c:v>3.2</c:v>
                </c:pt>
                <c:pt idx="2">
                  <c:v>4.0999999999999996</c:v>
                </c:pt>
                <c:pt idx="3">
                  <c:v>3.8</c:v>
                </c:pt>
                <c:pt idx="4">
                  <c:v>2.4</c:v>
                </c:pt>
                <c:pt idx="5">
                  <c:v>3.7</c:v>
                </c:pt>
                <c:pt idx="6">
                  <c:v>4</c:v>
                </c:pt>
                <c:pt idx="7">
                  <c:v>4.9000000000000004</c:v>
                </c:pt>
                <c:pt idx="8">
                  <c:v>4.3</c:v>
                </c:pt>
                <c:pt idx="9">
                  <c:v>4.5999999999999996</c:v>
                </c:pt>
                <c:pt idx="10">
                  <c:v>4</c:v>
                </c:pt>
                <c:pt idx="11">
                  <c:v>4.0999999999999996</c:v>
                </c:pt>
                <c:pt idx="12">
                  <c:v>3.8</c:v>
                </c:pt>
                <c:pt idx="13">
                  <c:v>3.9</c:v>
                </c:pt>
                <c:pt idx="14">
                  <c:v>3.5</c:v>
                </c:pt>
                <c:pt idx="15">
                  <c:v>2.9</c:v>
                </c:pt>
                <c:pt idx="16">
                  <c:v>2.1</c:v>
                </c:pt>
                <c:pt idx="17">
                  <c:v>1.8</c:v>
                </c:pt>
                <c:pt idx="18">
                  <c:v>1.2</c:v>
                </c:pt>
                <c:pt idx="19">
                  <c:v>0.7</c:v>
                </c:pt>
                <c:pt idx="20">
                  <c:v>-0.2</c:v>
                </c:pt>
                <c:pt idx="21">
                  <c:v>-0.4</c:v>
                </c:pt>
                <c:pt idx="22">
                  <c:v>-0.4</c:v>
                </c:pt>
                <c:pt idx="23">
                  <c:v>-0.1</c:v>
                </c:pt>
                <c:pt idx="24">
                  <c:v>0.3</c:v>
                </c:pt>
                <c:pt idx="25">
                  <c:v>0</c:v>
                </c:pt>
                <c:pt idx="26">
                  <c:v>0</c:v>
                </c:pt>
                <c:pt idx="27">
                  <c:v>-0.3</c:v>
                </c:pt>
                <c:pt idx="28">
                  <c:v>-0.1</c:v>
                </c:pt>
                <c:pt idx="29">
                  <c:v>-0.3</c:v>
                </c:pt>
                <c:pt idx="30">
                  <c:v>0.1</c:v>
                </c:pt>
                <c:pt idx="31">
                  <c:v>0.4</c:v>
                </c:pt>
                <c:pt idx="32">
                  <c:v>1.2</c:v>
                </c:pt>
                <c:pt idx="33">
                  <c:v>1</c:v>
                </c:pt>
                <c:pt idx="34">
                  <c:v>1.6</c:v>
                </c:pt>
                <c:pt idx="35">
                  <c:v>1.7</c:v>
                </c:pt>
                <c:pt idx="36">
                  <c:v>2.1</c:v>
                </c:pt>
              </c:numCache>
            </c:numRef>
          </c:val>
          <c:smooth val="0"/>
          <c:extLst>
            <c:ext xmlns:c16="http://schemas.microsoft.com/office/drawing/2014/chart" uri="{C3380CC4-5D6E-409C-BE32-E72D297353CC}">
              <c16:uniqueId val="{00000005-0A0C-44B7-8D6D-67E0E4CBA927}"/>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data'!$I$4:$I$40</c:f>
              <c:numCache>
                <c:formatCode>0.0</c:formatCode>
                <c:ptCount val="37"/>
                <c:pt idx="0">
                  <c:v>39098</c:v>
                </c:pt>
                <c:pt idx="1">
                  <c:v>41281</c:v>
                </c:pt>
                <c:pt idx="2">
                  <c:v>41385</c:v>
                </c:pt>
                <c:pt idx="3">
                  <c:v>46738</c:v>
                </c:pt>
                <c:pt idx="4">
                  <c:v>47291</c:v>
                </c:pt>
                <c:pt idx="5">
                  <c:v>47482</c:v>
                </c:pt>
                <c:pt idx="6">
                  <c:v>48805</c:v>
                </c:pt>
                <c:pt idx="7">
                  <c:v>47932</c:v>
                </c:pt>
                <c:pt idx="8">
                  <c:v>46380</c:v>
                </c:pt>
                <c:pt idx="9">
                  <c:v>46091</c:v>
                </c:pt>
                <c:pt idx="10">
                  <c:v>44311</c:v>
                </c:pt>
                <c:pt idx="11">
                  <c:v>48938</c:v>
                </c:pt>
                <c:pt idx="12">
                  <c:v>48970</c:v>
                </c:pt>
                <c:pt idx="13">
                  <c:v>48738</c:v>
                </c:pt>
                <c:pt idx="14">
                  <c:v>50550</c:v>
                </c:pt>
                <c:pt idx="15">
                  <c:v>32756</c:v>
                </c:pt>
                <c:pt idx="16">
                  <c:v>26709</c:v>
                </c:pt>
                <c:pt idx="17">
                  <c:v>25714</c:v>
                </c:pt>
                <c:pt idx="18">
                  <c:v>27963</c:v>
                </c:pt>
                <c:pt idx="19">
                  <c:v>31573</c:v>
                </c:pt>
                <c:pt idx="20">
                  <c:v>32828</c:v>
                </c:pt>
                <c:pt idx="21">
                  <c:v>33956</c:v>
                </c:pt>
                <c:pt idx="22">
                  <c:v>39352</c:v>
                </c:pt>
                <c:pt idx="23">
                  <c:v>39396</c:v>
                </c:pt>
                <c:pt idx="24">
                  <c:v>24823</c:v>
                </c:pt>
                <c:pt idx="25">
                  <c:v>20466</c:v>
                </c:pt>
                <c:pt idx="26">
                  <c:v>23687</c:v>
                </c:pt>
                <c:pt idx="27">
                  <c:v>25666</c:v>
                </c:pt>
                <c:pt idx="28">
                  <c:v>30929</c:v>
                </c:pt>
                <c:pt idx="29">
                  <c:v>30808</c:v>
                </c:pt>
                <c:pt idx="30">
                  <c:v>37002</c:v>
                </c:pt>
                <c:pt idx="31">
                  <c:v>33309</c:v>
                </c:pt>
                <c:pt idx="32">
                  <c:v>29651</c:v>
                </c:pt>
                <c:pt idx="33">
                  <c:v>29257</c:v>
                </c:pt>
                <c:pt idx="34">
                  <c:v>27542</c:v>
                </c:pt>
                <c:pt idx="35">
                  <c:v>25241</c:v>
                </c:pt>
                <c:pt idx="36">
                  <c:v>27164</c:v>
                </c:pt>
              </c:numCache>
            </c:numRef>
          </c:val>
          <c:smooth val="0"/>
          <c:extLst>
            <c:ext xmlns:c16="http://schemas.microsoft.com/office/drawing/2014/chart" uri="{C3380CC4-5D6E-409C-BE32-E72D297353CC}">
              <c16:uniqueId val="{00000007-C119-49CB-B2C3-F6162E538185}"/>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data'!$J$4:$J$40</c:f>
              <c:numCache>
                <c:formatCode>0.0</c:formatCode>
                <c:ptCount val="37"/>
                <c:pt idx="0">
                  <c:v>13112</c:v>
                </c:pt>
                <c:pt idx="1">
                  <c:v>13067</c:v>
                </c:pt>
                <c:pt idx="2">
                  <c:v>14207</c:v>
                </c:pt>
                <c:pt idx="3">
                  <c:v>15179</c:v>
                </c:pt>
                <c:pt idx="4">
                  <c:v>16056</c:v>
                </c:pt>
                <c:pt idx="5">
                  <c:v>18250</c:v>
                </c:pt>
                <c:pt idx="6">
                  <c:v>17083</c:v>
                </c:pt>
                <c:pt idx="7">
                  <c:v>14918</c:v>
                </c:pt>
                <c:pt idx="8">
                  <c:v>14568</c:v>
                </c:pt>
                <c:pt idx="9">
                  <c:v>14101</c:v>
                </c:pt>
                <c:pt idx="10">
                  <c:v>13470</c:v>
                </c:pt>
                <c:pt idx="11">
                  <c:v>14728</c:v>
                </c:pt>
                <c:pt idx="12">
                  <c:v>13800</c:v>
                </c:pt>
                <c:pt idx="13">
                  <c:v>12395</c:v>
                </c:pt>
                <c:pt idx="14">
                  <c:v>11993</c:v>
                </c:pt>
                <c:pt idx="15">
                  <c:v>8434</c:v>
                </c:pt>
                <c:pt idx="16">
                  <c:v>6796</c:v>
                </c:pt>
                <c:pt idx="17">
                  <c:v>6647</c:v>
                </c:pt>
                <c:pt idx="18">
                  <c:v>7808</c:v>
                </c:pt>
                <c:pt idx="19">
                  <c:v>7747</c:v>
                </c:pt>
                <c:pt idx="20">
                  <c:v>8161</c:v>
                </c:pt>
                <c:pt idx="21">
                  <c:v>8068</c:v>
                </c:pt>
                <c:pt idx="22">
                  <c:v>9117</c:v>
                </c:pt>
                <c:pt idx="23">
                  <c:v>8096</c:v>
                </c:pt>
                <c:pt idx="24">
                  <c:v>6788</c:v>
                </c:pt>
                <c:pt idx="25">
                  <c:v>6431</c:v>
                </c:pt>
                <c:pt idx="26">
                  <c:v>6445</c:v>
                </c:pt>
                <c:pt idx="27">
                  <c:v>7525</c:v>
                </c:pt>
                <c:pt idx="28">
                  <c:v>7692</c:v>
                </c:pt>
                <c:pt idx="29">
                  <c:v>8720</c:v>
                </c:pt>
                <c:pt idx="30">
                  <c:v>9446</c:v>
                </c:pt>
                <c:pt idx="31">
                  <c:v>9711</c:v>
                </c:pt>
                <c:pt idx="32">
                  <c:v>9352</c:v>
                </c:pt>
                <c:pt idx="33">
                  <c:v>9287</c:v>
                </c:pt>
                <c:pt idx="34">
                  <c:v>9179</c:v>
                </c:pt>
                <c:pt idx="35">
                  <c:v>8697</c:v>
                </c:pt>
                <c:pt idx="36">
                  <c:v>8958</c:v>
                </c:pt>
              </c:numCache>
            </c:numRef>
          </c:val>
          <c:smooth val="0"/>
          <c:extLst>
            <c:ext xmlns:c16="http://schemas.microsoft.com/office/drawing/2014/chart" uri="{C3380CC4-5D6E-409C-BE32-E72D297353CC}">
              <c16:uniqueId val="{00000009-C119-49CB-B2C3-F6162E538185}"/>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data'!$H$4:$H$40</c:f>
              <c:numCache>
                <c:formatCode>0,000.0</c:formatCode>
                <c:ptCount val="37"/>
                <c:pt idx="0">
                  <c:v>71017</c:v>
                </c:pt>
                <c:pt idx="1">
                  <c:v>70649</c:v>
                </c:pt>
                <c:pt idx="2">
                  <c:v>68574</c:v>
                </c:pt>
                <c:pt idx="3">
                  <c:v>69259</c:v>
                </c:pt>
                <c:pt idx="4">
                  <c:v>72536</c:v>
                </c:pt>
                <c:pt idx="5">
                  <c:v>73914</c:v>
                </c:pt>
                <c:pt idx="6">
                  <c:v>68569</c:v>
                </c:pt>
                <c:pt idx="7">
                  <c:v>68886</c:v>
                </c:pt>
                <c:pt idx="8">
                  <c:v>65635</c:v>
                </c:pt>
                <c:pt idx="9">
                  <c:v>66270</c:v>
                </c:pt>
                <c:pt idx="10">
                  <c:v>62727</c:v>
                </c:pt>
                <c:pt idx="11">
                  <c:v>62820</c:v>
                </c:pt>
                <c:pt idx="12">
                  <c:v>72025</c:v>
                </c:pt>
                <c:pt idx="13">
                  <c:v>64881</c:v>
                </c:pt>
                <c:pt idx="14">
                  <c:v>58218</c:v>
                </c:pt>
                <c:pt idx="15">
                  <c:v>46518</c:v>
                </c:pt>
                <c:pt idx="16">
                  <c:v>41277</c:v>
                </c:pt>
                <c:pt idx="17">
                  <c:v>39749</c:v>
                </c:pt>
                <c:pt idx="18">
                  <c:v>43209</c:v>
                </c:pt>
                <c:pt idx="19">
                  <c:v>51098</c:v>
                </c:pt>
                <c:pt idx="20">
                  <c:v>48714</c:v>
                </c:pt>
                <c:pt idx="21">
                  <c:v>50794</c:v>
                </c:pt>
                <c:pt idx="22">
                  <c:v>54293</c:v>
                </c:pt>
                <c:pt idx="23">
                  <c:v>49379</c:v>
                </c:pt>
                <c:pt idx="24">
                  <c:v>45219</c:v>
                </c:pt>
                <c:pt idx="25">
                  <c:v>43967</c:v>
                </c:pt>
                <c:pt idx="26">
                  <c:v>48509</c:v>
                </c:pt>
                <c:pt idx="27">
                  <c:v>50116</c:v>
                </c:pt>
                <c:pt idx="28">
                  <c:v>52069</c:v>
                </c:pt>
                <c:pt idx="29">
                  <c:v>55913</c:v>
                </c:pt>
                <c:pt idx="30">
                  <c:v>60453</c:v>
                </c:pt>
                <c:pt idx="31">
                  <c:v>61454</c:v>
                </c:pt>
                <c:pt idx="32">
                  <c:v>61345</c:v>
                </c:pt>
                <c:pt idx="33">
                  <c:v>60735</c:v>
                </c:pt>
                <c:pt idx="34">
                  <c:v>60745</c:v>
                </c:pt>
                <c:pt idx="35">
                  <c:v>62496</c:v>
                </c:pt>
                <c:pt idx="36">
                  <c:v>64858</c:v>
                </c:pt>
              </c:numCache>
            </c:numRef>
          </c:val>
          <c:smooth val="0"/>
          <c:extLst>
            <c:ext xmlns:c16="http://schemas.microsoft.com/office/drawing/2014/chart" uri="{C3380CC4-5D6E-409C-BE32-E72D297353CC}">
              <c16:uniqueId val="{0000000B-C119-49CB-B2C3-F6162E538185}"/>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data'!$O$4:$O$40</c:f>
              <c:numCache>
                <c:formatCode>0.0</c:formatCode>
                <c:ptCount val="37"/>
                <c:pt idx="0">
                  <c:v>-1.3129999999999999</c:v>
                </c:pt>
                <c:pt idx="1">
                  <c:v>0.59599999999999997</c:v>
                </c:pt>
                <c:pt idx="2">
                  <c:v>-2.4359999999999999</c:v>
                </c:pt>
                <c:pt idx="3">
                  <c:v>2.6930000000000001</c:v>
                </c:pt>
                <c:pt idx="4">
                  <c:v>2.786</c:v>
                </c:pt>
                <c:pt idx="5">
                  <c:v>-0.89200000000000002</c:v>
                </c:pt>
                <c:pt idx="6">
                  <c:v>4.3789999999999996</c:v>
                </c:pt>
                <c:pt idx="7">
                  <c:v>5.8680000000000003</c:v>
                </c:pt>
                <c:pt idx="8">
                  <c:v>-2.4750000000000001</c:v>
                </c:pt>
                <c:pt idx="9">
                  <c:v>6.5000000000000002E-2</c:v>
                </c:pt>
                <c:pt idx="10">
                  <c:v>3.9009999999999998</c:v>
                </c:pt>
                <c:pt idx="11">
                  <c:v>-3.444</c:v>
                </c:pt>
                <c:pt idx="12">
                  <c:v>7.5890000000000004</c:v>
                </c:pt>
                <c:pt idx="13">
                  <c:v>3.802</c:v>
                </c:pt>
                <c:pt idx="14">
                  <c:v>-8.1069999999999993</c:v>
                </c:pt>
                <c:pt idx="15">
                  <c:v>2.8820000000000001</c:v>
                </c:pt>
                <c:pt idx="16">
                  <c:v>3.1930000000000001</c:v>
                </c:pt>
                <c:pt idx="17">
                  <c:v>-5.5460000000000003</c:v>
                </c:pt>
                <c:pt idx="18">
                  <c:v>-1.8080000000000001</c:v>
                </c:pt>
                <c:pt idx="19">
                  <c:v>3.3490000000000002</c:v>
                </c:pt>
                <c:pt idx="20">
                  <c:v>-2.448</c:v>
                </c:pt>
                <c:pt idx="21">
                  <c:v>0.51300000000000001</c:v>
                </c:pt>
                <c:pt idx="22">
                  <c:v>-1.605</c:v>
                </c:pt>
                <c:pt idx="23">
                  <c:v>-0.16600000000000001</c:v>
                </c:pt>
                <c:pt idx="24">
                  <c:v>-0.53200000000000003</c:v>
                </c:pt>
                <c:pt idx="25">
                  <c:v>6.3529999999999998</c:v>
                </c:pt>
                <c:pt idx="26">
                  <c:v>-1.605</c:v>
                </c:pt>
                <c:pt idx="27">
                  <c:v>-1.3320000000000001</c:v>
                </c:pt>
                <c:pt idx="28">
                  <c:v>-3.4000000000000002E-2</c:v>
                </c:pt>
                <c:pt idx="29">
                  <c:v>-2.4529999999999998</c:v>
                </c:pt>
                <c:pt idx="30">
                  <c:v>-2.67</c:v>
                </c:pt>
                <c:pt idx="31">
                  <c:v>0.78200000000000003</c:v>
                </c:pt>
                <c:pt idx="32">
                  <c:v>-1.236</c:v>
                </c:pt>
                <c:pt idx="33">
                  <c:v>1.5</c:v>
                </c:pt>
                <c:pt idx="34">
                  <c:v>4.2910000000000004</c:v>
                </c:pt>
                <c:pt idx="35">
                  <c:v>-1.2430000000000001</c:v>
                </c:pt>
                <c:pt idx="36">
                  <c:v>3.2829999999999999</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data'!$M$4:$M$40</c:f>
              <c:numCache>
                <c:formatCode>0.0</c:formatCode>
                <c:ptCount val="37"/>
                <c:pt idx="0">
                  <c:v>-0.49940000000000001</c:v>
                </c:pt>
                <c:pt idx="1">
                  <c:v>-3.0255000000000001</c:v>
                </c:pt>
                <c:pt idx="2">
                  <c:v>1.1583000000000001</c:v>
                </c:pt>
                <c:pt idx="3">
                  <c:v>-0.72909999999999997</c:v>
                </c:pt>
                <c:pt idx="4">
                  <c:v>-0.95720000000000005</c:v>
                </c:pt>
                <c:pt idx="5">
                  <c:v>0.59760000000000002</c:v>
                </c:pt>
                <c:pt idx="6">
                  <c:v>-1.4314</c:v>
                </c:pt>
                <c:pt idx="7">
                  <c:v>-2.3228</c:v>
                </c:pt>
                <c:pt idx="8">
                  <c:v>1.3614999999999999</c:v>
                </c:pt>
                <c:pt idx="9">
                  <c:v>-0.94189999999999996</c:v>
                </c:pt>
                <c:pt idx="10">
                  <c:v>-3.1111</c:v>
                </c:pt>
                <c:pt idx="11">
                  <c:v>-0.55510000000000004</c:v>
                </c:pt>
                <c:pt idx="12">
                  <c:v>0.17280000000000001</c:v>
                </c:pt>
                <c:pt idx="13">
                  <c:v>-1.1347</c:v>
                </c:pt>
                <c:pt idx="14">
                  <c:v>1.3035000000000001</c:v>
                </c:pt>
                <c:pt idx="15">
                  <c:v>-2.15</c:v>
                </c:pt>
                <c:pt idx="16">
                  <c:v>-1.0315000000000001</c:v>
                </c:pt>
                <c:pt idx="17">
                  <c:v>1.4877</c:v>
                </c:pt>
                <c:pt idx="18">
                  <c:v>1.6157999999999999</c:v>
                </c:pt>
                <c:pt idx="19">
                  <c:v>1.3754</c:v>
                </c:pt>
                <c:pt idx="20">
                  <c:v>-2.2124000000000001</c:v>
                </c:pt>
                <c:pt idx="21">
                  <c:v>0.2984</c:v>
                </c:pt>
                <c:pt idx="22">
                  <c:v>0.24429999999999999</c:v>
                </c:pt>
                <c:pt idx="23">
                  <c:v>0.75360000000000005</c:v>
                </c:pt>
                <c:pt idx="24">
                  <c:v>-3.7334000000000001</c:v>
                </c:pt>
                <c:pt idx="25">
                  <c:v>3.1086999999999998</c:v>
                </c:pt>
                <c:pt idx="26">
                  <c:v>-1.3061</c:v>
                </c:pt>
                <c:pt idx="27">
                  <c:v>-1.9348000000000001</c:v>
                </c:pt>
                <c:pt idx="28">
                  <c:v>-0.15640000000000001</c:v>
                </c:pt>
                <c:pt idx="29">
                  <c:v>0.60940000000000005</c:v>
                </c:pt>
                <c:pt idx="30">
                  <c:v>2.1000000000000001E-2</c:v>
                </c:pt>
                <c:pt idx="31">
                  <c:v>7.9600999999999997</c:v>
                </c:pt>
                <c:pt idx="32">
                  <c:v>0.34839999999999999</c:v>
                </c:pt>
                <c:pt idx="33">
                  <c:v>-1.3266</c:v>
                </c:pt>
                <c:pt idx="34">
                  <c:v>3.9670999999999998</c:v>
                </c:pt>
                <c:pt idx="35">
                  <c:v>-0.13969999999999999</c:v>
                </c:pt>
                <c:pt idx="36">
                  <c:v>2.9761000000000002</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data'!$L$4:$L$40</c:f>
              <c:numCache>
                <c:formatCode>0.0</c:formatCode>
                <c:ptCount val="37"/>
                <c:pt idx="0">
                  <c:v>-0.70499999999999996</c:v>
                </c:pt>
                <c:pt idx="1">
                  <c:v>0.91900000000000004</c:v>
                </c:pt>
                <c:pt idx="2">
                  <c:v>-0.98699999999999999</c:v>
                </c:pt>
                <c:pt idx="3">
                  <c:v>-0.28899999999999998</c:v>
                </c:pt>
                <c:pt idx="4">
                  <c:v>-1.2230000000000001</c:v>
                </c:pt>
                <c:pt idx="5">
                  <c:v>-1.3480000000000001</c:v>
                </c:pt>
                <c:pt idx="6">
                  <c:v>-3.15</c:v>
                </c:pt>
                <c:pt idx="7">
                  <c:v>-2.63</c:v>
                </c:pt>
                <c:pt idx="8">
                  <c:v>-3.581</c:v>
                </c:pt>
                <c:pt idx="9">
                  <c:v>-4.452</c:v>
                </c:pt>
                <c:pt idx="10">
                  <c:v>-3.4630000000000001</c:v>
                </c:pt>
                <c:pt idx="11">
                  <c:v>-1.92</c:v>
                </c:pt>
                <c:pt idx="12">
                  <c:v>-2.33</c:v>
                </c:pt>
                <c:pt idx="13">
                  <c:v>-2.4260000000000002</c:v>
                </c:pt>
                <c:pt idx="14">
                  <c:v>-2.7450000000000001</c:v>
                </c:pt>
                <c:pt idx="15">
                  <c:v>-2.5419999999999998</c:v>
                </c:pt>
                <c:pt idx="16">
                  <c:v>-2.5379999999999998</c:v>
                </c:pt>
                <c:pt idx="17">
                  <c:v>-1.613</c:v>
                </c:pt>
                <c:pt idx="18">
                  <c:v>-2.1739999999999999</c:v>
                </c:pt>
                <c:pt idx="19">
                  <c:v>-3.0529999999999999</c:v>
                </c:pt>
                <c:pt idx="20">
                  <c:v>-2.3479999999999999</c:v>
                </c:pt>
                <c:pt idx="21">
                  <c:v>-2.3039999999999998</c:v>
                </c:pt>
                <c:pt idx="22">
                  <c:v>-1.972</c:v>
                </c:pt>
                <c:pt idx="23">
                  <c:v>-2.1749999999999998</c:v>
                </c:pt>
                <c:pt idx="24">
                  <c:v>-0.753</c:v>
                </c:pt>
                <c:pt idx="25">
                  <c:v>-0.68300000000000005</c:v>
                </c:pt>
                <c:pt idx="26">
                  <c:v>-1.355</c:v>
                </c:pt>
                <c:pt idx="27">
                  <c:v>-0.95599999999999996</c:v>
                </c:pt>
                <c:pt idx="28">
                  <c:v>-1.5289999999999999</c:v>
                </c:pt>
                <c:pt idx="29">
                  <c:v>-1.843</c:v>
                </c:pt>
                <c:pt idx="30">
                  <c:v>-2.3479999999999999</c:v>
                </c:pt>
                <c:pt idx="31">
                  <c:v>-1.3009999999999999</c:v>
                </c:pt>
                <c:pt idx="32">
                  <c:v>-1.972</c:v>
                </c:pt>
                <c:pt idx="33">
                  <c:v>4.835</c:v>
                </c:pt>
                <c:pt idx="34">
                  <c:v>-1.1319999999999999</c:v>
                </c:pt>
                <c:pt idx="35">
                  <c:v>-2.3279999999999998</c:v>
                </c:pt>
                <c:pt idx="36">
                  <c:v>-2.0910000000000002</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D4AF37"/>
            </a:solidFill>
            <a:ln w="3175">
              <a:noFill/>
            </a:ln>
          </c:spPr>
          <c:invertIfNegative val="0"/>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data'!$N$4:$N$40</c:f>
              <c:numCache>
                <c:formatCode>0.0</c:formatCode>
                <c:ptCount val="37"/>
                <c:pt idx="0">
                  <c:v>-0.13650000000000001</c:v>
                </c:pt>
                <c:pt idx="1">
                  <c:v>0.48070000000000002</c:v>
                </c:pt>
                <c:pt idx="2">
                  <c:v>-0.44600000000000001</c:v>
                </c:pt>
                <c:pt idx="3">
                  <c:v>-0.1072</c:v>
                </c:pt>
                <c:pt idx="4">
                  <c:v>-1.2504</c:v>
                </c:pt>
                <c:pt idx="5">
                  <c:v>0.96130000000000004</c:v>
                </c:pt>
                <c:pt idx="6">
                  <c:v>5.8099999999999999E-2</c:v>
                </c:pt>
                <c:pt idx="7">
                  <c:v>-1.403</c:v>
                </c:pt>
                <c:pt idx="8">
                  <c:v>0.35870000000000002</c:v>
                </c:pt>
                <c:pt idx="9">
                  <c:v>0.14219999999999999</c:v>
                </c:pt>
                <c:pt idx="10">
                  <c:v>-8.0799999999999997E-2</c:v>
                </c:pt>
                <c:pt idx="11">
                  <c:v>-0.78910000000000002</c:v>
                </c:pt>
                <c:pt idx="12">
                  <c:v>0.7419</c:v>
                </c:pt>
                <c:pt idx="13">
                  <c:v>-0.49509999999999998</c:v>
                </c:pt>
                <c:pt idx="14">
                  <c:v>1.3471</c:v>
                </c:pt>
                <c:pt idx="15">
                  <c:v>0.4602</c:v>
                </c:pt>
                <c:pt idx="16">
                  <c:v>-1.4570000000000001</c:v>
                </c:pt>
                <c:pt idx="17">
                  <c:v>1.5439000000000001</c:v>
                </c:pt>
                <c:pt idx="18">
                  <c:v>-1.3062</c:v>
                </c:pt>
                <c:pt idx="19">
                  <c:v>-0.97330000000000005</c:v>
                </c:pt>
                <c:pt idx="20">
                  <c:v>1.1220000000000001</c:v>
                </c:pt>
                <c:pt idx="21">
                  <c:v>0.50309999999999999</c:v>
                </c:pt>
                <c:pt idx="22">
                  <c:v>-1.1981999999999999</c:v>
                </c:pt>
                <c:pt idx="23">
                  <c:v>-5.1900000000000002E-2</c:v>
                </c:pt>
                <c:pt idx="24">
                  <c:v>-0.31180000000000002</c:v>
                </c:pt>
                <c:pt idx="25">
                  <c:v>-0.51180000000000003</c:v>
                </c:pt>
                <c:pt idx="26">
                  <c:v>0.26679999999999998</c:v>
                </c:pt>
                <c:pt idx="27">
                  <c:v>-6.5600000000000006E-2</c:v>
                </c:pt>
                <c:pt idx="28">
                  <c:v>-0.65259999999999996</c:v>
                </c:pt>
                <c:pt idx="29">
                  <c:v>0.1671</c:v>
                </c:pt>
                <c:pt idx="30">
                  <c:v>0.2412</c:v>
                </c:pt>
                <c:pt idx="31">
                  <c:v>0.2082</c:v>
                </c:pt>
                <c:pt idx="32">
                  <c:v>0.31519999999999998</c:v>
                </c:pt>
                <c:pt idx="33">
                  <c:v>0.161</c:v>
                </c:pt>
                <c:pt idx="34">
                  <c:v>0.4884</c:v>
                </c:pt>
                <c:pt idx="35">
                  <c:v>-0.2026</c:v>
                </c:pt>
                <c:pt idx="36">
                  <c:v>-1.3599999999999999E-2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data'!$K$4:$K$40</c:f>
              <c:numCache>
                <c:formatCode>0.0</c:formatCode>
                <c:ptCount val="37"/>
                <c:pt idx="0">
                  <c:v>-2.5110000000000001</c:v>
                </c:pt>
                <c:pt idx="1">
                  <c:v>-1.877</c:v>
                </c:pt>
                <c:pt idx="2">
                  <c:v>-2.2050000000000001</c:v>
                </c:pt>
                <c:pt idx="3">
                  <c:v>-0.503</c:v>
                </c:pt>
                <c:pt idx="4">
                  <c:v>0.28199999999999997</c:v>
                </c:pt>
                <c:pt idx="5">
                  <c:v>0.30099999999999999</c:v>
                </c:pt>
                <c:pt idx="6">
                  <c:v>3.3000000000000002E-2</c:v>
                </c:pt>
                <c:pt idx="7">
                  <c:v>-1.7250000000000001</c:v>
                </c:pt>
                <c:pt idx="8">
                  <c:v>-1.732</c:v>
                </c:pt>
                <c:pt idx="9">
                  <c:v>-7.7290000000000001</c:v>
                </c:pt>
                <c:pt idx="10">
                  <c:v>-2.8820000000000001</c:v>
                </c:pt>
                <c:pt idx="11">
                  <c:v>-4.5529999999999999</c:v>
                </c:pt>
                <c:pt idx="12">
                  <c:v>6.1470000000000002</c:v>
                </c:pt>
                <c:pt idx="13">
                  <c:v>-1.349</c:v>
                </c:pt>
                <c:pt idx="14">
                  <c:v>-8.3190000000000008</c:v>
                </c:pt>
                <c:pt idx="15">
                  <c:v>-2.601</c:v>
                </c:pt>
                <c:pt idx="16">
                  <c:v>-1.661</c:v>
                </c:pt>
                <c:pt idx="17">
                  <c:v>-4.1319999999999997</c:v>
                </c:pt>
                <c:pt idx="18">
                  <c:v>-3.6869999999999998</c:v>
                </c:pt>
                <c:pt idx="19">
                  <c:v>1.587</c:v>
                </c:pt>
                <c:pt idx="20">
                  <c:v>-3.2589999999999999</c:v>
                </c:pt>
                <c:pt idx="21">
                  <c:v>-3.9990000000000001</c:v>
                </c:pt>
                <c:pt idx="22">
                  <c:v>-4.6319999999999997</c:v>
                </c:pt>
                <c:pt idx="23">
                  <c:v>-0.42799999999999999</c:v>
                </c:pt>
                <c:pt idx="24">
                  <c:v>-4.726</c:v>
                </c:pt>
                <c:pt idx="25">
                  <c:v>6.9119999999999999</c:v>
                </c:pt>
                <c:pt idx="26">
                  <c:v>-5.2629999999999999</c:v>
                </c:pt>
                <c:pt idx="27">
                  <c:v>-4.3620000000000001</c:v>
                </c:pt>
                <c:pt idx="28">
                  <c:v>-1.4870000000000001</c:v>
                </c:pt>
                <c:pt idx="29">
                  <c:v>-3.4260000000000002</c:v>
                </c:pt>
                <c:pt idx="30">
                  <c:v>-4.6760000000000002</c:v>
                </c:pt>
                <c:pt idx="31">
                  <c:v>9.6229999999999993</c:v>
                </c:pt>
                <c:pt idx="32">
                  <c:v>-2.8450000000000002</c:v>
                </c:pt>
                <c:pt idx="33">
                  <c:v>4.1769999999999996</c:v>
                </c:pt>
                <c:pt idx="34">
                  <c:v>7.6239999999999997</c:v>
                </c:pt>
                <c:pt idx="35">
                  <c:v>-4.2240000000000002</c:v>
                </c:pt>
                <c:pt idx="36">
                  <c:v>6.2439999999999998</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'[1]Chart Data'!$I$5:$I$41</c:f>
            </c:numRef>
          </c:val>
          <c:smooth val="0"/>
          <c:extLst>
            <c:ext xmlns:c16="http://schemas.microsoft.com/office/drawing/2014/chart" uri="{C3380CC4-5D6E-409C-BE32-E72D297353CC}">
              <c16:uniqueId val="{00000001-DC23-4E1B-B55C-4F9FE37B4584}"/>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3-DC23-4E1B-B55C-4F9FE37B4584}"/>
              </c:ext>
            </c:extLst>
          </c:dPt>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data'!$P$4:$P$40</c:f>
              <c:numCache>
                <c:formatCode>0.0</c:formatCode>
                <c:ptCount val="37"/>
                <c:pt idx="0">
                  <c:v>-1.7</c:v>
                </c:pt>
                <c:pt idx="1">
                  <c:v>-1.3</c:v>
                </c:pt>
                <c:pt idx="2">
                  <c:v>-0.4</c:v>
                </c:pt>
                <c:pt idx="3">
                  <c:v>-0.5</c:v>
                </c:pt>
                <c:pt idx="4">
                  <c:v>-0.5</c:v>
                </c:pt>
                <c:pt idx="5">
                  <c:v>-0.3</c:v>
                </c:pt>
                <c:pt idx="6">
                  <c:v>0.4</c:v>
                </c:pt>
                <c:pt idx="7">
                  <c:v>0.9</c:v>
                </c:pt>
                <c:pt idx="8">
                  <c:v>2</c:v>
                </c:pt>
                <c:pt idx="9">
                  <c:v>1.9</c:v>
                </c:pt>
                <c:pt idx="10">
                  <c:v>2</c:v>
                </c:pt>
                <c:pt idx="11">
                  <c:v>1.4</c:v>
                </c:pt>
                <c:pt idx="12">
                  <c:v>3.2</c:v>
                </c:pt>
                <c:pt idx="13">
                  <c:v>3.9</c:v>
                </c:pt>
                <c:pt idx="14">
                  <c:v>2.2999999999999998</c:v>
                </c:pt>
                <c:pt idx="15">
                  <c:v>2.2000000000000002</c:v>
                </c:pt>
                <c:pt idx="16">
                  <c:v>2.2000000000000002</c:v>
                </c:pt>
                <c:pt idx="17">
                  <c:v>1.9</c:v>
                </c:pt>
                <c:pt idx="18">
                  <c:v>0.3</c:v>
                </c:pt>
                <c:pt idx="19">
                  <c:v>0.4</c:v>
                </c:pt>
                <c:pt idx="20">
                  <c:v>0.2</c:v>
                </c:pt>
                <c:pt idx="21">
                  <c:v>0.6</c:v>
                </c:pt>
                <c:pt idx="22">
                  <c:v>-1.3</c:v>
                </c:pt>
                <c:pt idx="23">
                  <c:v>-0.8</c:v>
                </c:pt>
                <c:pt idx="24">
                  <c:v>-2.2999999999999998</c:v>
                </c:pt>
                <c:pt idx="25">
                  <c:v>-1.6</c:v>
                </c:pt>
                <c:pt idx="26">
                  <c:v>-0.4</c:v>
                </c:pt>
                <c:pt idx="27">
                  <c:v>-1.1000000000000001</c:v>
                </c:pt>
                <c:pt idx="28">
                  <c:v>-1.4</c:v>
                </c:pt>
                <c:pt idx="29">
                  <c:v>-1</c:v>
                </c:pt>
                <c:pt idx="30">
                  <c:v>-0.8</c:v>
                </c:pt>
                <c:pt idx="31">
                  <c:v>-1.4</c:v>
                </c:pt>
                <c:pt idx="32">
                  <c:v>-1.8</c:v>
                </c:pt>
                <c:pt idx="33">
                  <c:v>-1.8</c:v>
                </c:pt>
                <c:pt idx="34">
                  <c:v>0.1</c:v>
                </c:pt>
                <c:pt idx="35">
                  <c:v>-0.4</c:v>
                </c:pt>
                <c:pt idx="36">
                  <c:v>0.4</c:v>
                </c:pt>
              </c:numCache>
            </c:numRef>
          </c:val>
          <c:smooth val="0"/>
          <c:extLst>
            <c:ext xmlns:c16="http://schemas.microsoft.com/office/drawing/2014/chart" uri="{C3380CC4-5D6E-409C-BE32-E72D297353CC}">
              <c16:uniqueId val="{00000004-DC23-4E1B-B55C-4F9FE37B4584}"/>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6-DC23-4E1B-B55C-4F9FE37B4584}"/>
              </c:ext>
            </c:extLst>
          </c:dPt>
          <c:dPt>
            <c:idx val="36"/>
            <c:bubble3D val="0"/>
            <c:extLst>
              <c:ext xmlns:c16="http://schemas.microsoft.com/office/drawing/2014/chart" uri="{C3380CC4-5D6E-409C-BE32-E72D297353CC}">
                <c16:uniqueId val="{00000007-DC23-4E1B-B55C-4F9FE37B4584}"/>
              </c:ext>
            </c:extLst>
          </c:dPt>
          <c:dPt>
            <c:idx val="41"/>
            <c:bubble3D val="0"/>
            <c:extLst>
              <c:ext xmlns:c16="http://schemas.microsoft.com/office/drawing/2014/chart" uri="{C3380CC4-5D6E-409C-BE32-E72D297353CC}">
                <c16:uniqueId val="{00000008-DC23-4E1B-B55C-4F9FE37B4584}"/>
              </c:ext>
            </c:extLst>
          </c:dPt>
          <c:dPt>
            <c:idx val="42"/>
            <c:bubble3D val="0"/>
            <c:spPr>
              <a:ln w="19050">
                <a:solidFill>
                  <a:srgbClr val="3CD7D9"/>
                </a:solidFill>
              </a:ln>
            </c:spPr>
            <c:extLst>
              <c:ext xmlns:c16="http://schemas.microsoft.com/office/drawing/2014/chart" uri="{C3380CC4-5D6E-409C-BE32-E72D297353CC}">
                <c16:uniqueId val="{0000000A-DC23-4E1B-B55C-4F9FE37B4584}"/>
              </c:ext>
            </c:extLst>
          </c:dPt>
          <c:dPt>
            <c:idx val="43"/>
            <c:bubble3D val="0"/>
            <c:spPr>
              <a:ln w="19050">
                <a:solidFill>
                  <a:srgbClr val="3CD7D9"/>
                </a:solidFill>
              </a:ln>
            </c:spPr>
            <c:extLst>
              <c:ext xmlns:c16="http://schemas.microsoft.com/office/drawing/2014/chart" uri="{C3380CC4-5D6E-409C-BE32-E72D297353CC}">
                <c16:uniqueId val="{0000000C-DC23-4E1B-B55C-4F9FE37B4584}"/>
              </c:ext>
            </c:extLst>
          </c:dPt>
          <c:dPt>
            <c:idx val="45"/>
            <c:bubble3D val="0"/>
            <c:spPr>
              <a:ln w="19050">
                <a:solidFill>
                  <a:srgbClr val="3CD7D9"/>
                </a:solidFill>
              </a:ln>
            </c:spPr>
            <c:extLst>
              <c:ext xmlns:c16="http://schemas.microsoft.com/office/drawing/2014/chart" uri="{C3380CC4-5D6E-409C-BE32-E72D297353CC}">
                <c16:uniqueId val="{0000000E-DC23-4E1B-B55C-4F9FE37B4584}"/>
              </c:ext>
            </c:extLst>
          </c:dPt>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data'!$R$4:$R$40</c:f>
              <c:numCache>
                <c:formatCode>0.0</c:formatCode>
                <c:ptCount val="37"/>
                <c:pt idx="0">
                  <c:v>1.3</c:v>
                </c:pt>
                <c:pt idx="1">
                  <c:v>-0.5</c:v>
                </c:pt>
                <c:pt idx="2">
                  <c:v>-2.1</c:v>
                </c:pt>
                <c:pt idx="3">
                  <c:v>-3.3</c:v>
                </c:pt>
                <c:pt idx="4">
                  <c:v>-3.8</c:v>
                </c:pt>
                <c:pt idx="5">
                  <c:v>-4.3</c:v>
                </c:pt>
                <c:pt idx="6">
                  <c:v>-4.5</c:v>
                </c:pt>
                <c:pt idx="7">
                  <c:v>-5</c:v>
                </c:pt>
                <c:pt idx="8">
                  <c:v>-5.0999999999999996</c:v>
                </c:pt>
                <c:pt idx="9">
                  <c:v>-4.8</c:v>
                </c:pt>
                <c:pt idx="10">
                  <c:v>-4.8</c:v>
                </c:pt>
                <c:pt idx="11">
                  <c:v>-4.5999999999999996</c:v>
                </c:pt>
                <c:pt idx="12">
                  <c:v>-4.3</c:v>
                </c:pt>
                <c:pt idx="13">
                  <c:v>-3.8</c:v>
                </c:pt>
                <c:pt idx="14">
                  <c:v>-3.9</c:v>
                </c:pt>
                <c:pt idx="15">
                  <c:v>-3.7</c:v>
                </c:pt>
                <c:pt idx="16">
                  <c:v>-3.7</c:v>
                </c:pt>
                <c:pt idx="17">
                  <c:v>-3.7</c:v>
                </c:pt>
                <c:pt idx="18">
                  <c:v>-3.9</c:v>
                </c:pt>
                <c:pt idx="19">
                  <c:v>-4</c:v>
                </c:pt>
                <c:pt idx="20">
                  <c:v>-4.0999999999999996</c:v>
                </c:pt>
                <c:pt idx="21">
                  <c:v>-4.2</c:v>
                </c:pt>
                <c:pt idx="22">
                  <c:v>-4.3</c:v>
                </c:pt>
                <c:pt idx="23">
                  <c:v>-4.3</c:v>
                </c:pt>
                <c:pt idx="24">
                  <c:v>-4.5999999999999996</c:v>
                </c:pt>
                <c:pt idx="25">
                  <c:v>-5</c:v>
                </c:pt>
                <c:pt idx="26">
                  <c:v>-4.7</c:v>
                </c:pt>
                <c:pt idx="27">
                  <c:v>-4.9000000000000004</c:v>
                </c:pt>
                <c:pt idx="28">
                  <c:v>-5</c:v>
                </c:pt>
                <c:pt idx="29">
                  <c:v>-4.8</c:v>
                </c:pt>
                <c:pt idx="30">
                  <c:v>-4.8</c:v>
                </c:pt>
                <c:pt idx="31">
                  <c:v>-4.8</c:v>
                </c:pt>
                <c:pt idx="32">
                  <c:v>-4.7</c:v>
                </c:pt>
                <c:pt idx="33">
                  <c:v>-4.5999999999999996</c:v>
                </c:pt>
                <c:pt idx="34">
                  <c:v>-4.3</c:v>
                </c:pt>
                <c:pt idx="35">
                  <c:v>-4.0999999999999996</c:v>
                </c:pt>
                <c:pt idx="36">
                  <c:v>-4</c:v>
                </c:pt>
              </c:numCache>
            </c:numRef>
          </c:val>
          <c:smooth val="0"/>
          <c:extLst>
            <c:ext xmlns:c16="http://schemas.microsoft.com/office/drawing/2014/chart" uri="{C3380CC4-5D6E-409C-BE32-E72D297353CC}">
              <c16:uniqueId val="{0000000F-DC23-4E1B-B55C-4F9FE37B4584}"/>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1-DC23-4E1B-B55C-4F9FE37B4584}"/>
              </c:ext>
            </c:extLst>
          </c:dPt>
          <c:dPt>
            <c:idx val="36"/>
            <c:bubble3D val="0"/>
            <c:extLst>
              <c:ext xmlns:c16="http://schemas.microsoft.com/office/drawing/2014/chart" uri="{C3380CC4-5D6E-409C-BE32-E72D297353CC}">
                <c16:uniqueId val="{00000012-DC23-4E1B-B55C-4F9FE37B4584}"/>
              </c:ext>
            </c:extLst>
          </c:dPt>
          <c:dPt>
            <c:idx val="41"/>
            <c:bubble3D val="0"/>
            <c:extLst>
              <c:ext xmlns:c16="http://schemas.microsoft.com/office/drawing/2014/chart" uri="{C3380CC4-5D6E-409C-BE32-E72D297353CC}">
                <c16:uniqueId val="{00000013-DC23-4E1B-B55C-4F9FE37B4584}"/>
              </c:ext>
            </c:extLst>
          </c:dPt>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data'!$Q$4:$Q$40</c:f>
              <c:numCache>
                <c:formatCode>0.0</c:formatCode>
                <c:ptCount val="37"/>
                <c:pt idx="0">
                  <c:v>-3.6</c:v>
                </c:pt>
                <c:pt idx="1">
                  <c:v>-1.8</c:v>
                </c:pt>
                <c:pt idx="2">
                  <c:v>0.8</c:v>
                </c:pt>
                <c:pt idx="3">
                  <c:v>1.4</c:v>
                </c:pt>
                <c:pt idx="4">
                  <c:v>1.9</c:v>
                </c:pt>
                <c:pt idx="5">
                  <c:v>2.6</c:v>
                </c:pt>
                <c:pt idx="6">
                  <c:v>3.9</c:v>
                </c:pt>
                <c:pt idx="7">
                  <c:v>5</c:v>
                </c:pt>
                <c:pt idx="8">
                  <c:v>7.1</c:v>
                </c:pt>
                <c:pt idx="9">
                  <c:v>6.6</c:v>
                </c:pt>
                <c:pt idx="10">
                  <c:v>6.7</c:v>
                </c:pt>
                <c:pt idx="11">
                  <c:v>5.5</c:v>
                </c:pt>
                <c:pt idx="12">
                  <c:v>8.3000000000000007</c:v>
                </c:pt>
                <c:pt idx="13">
                  <c:v>9.1</c:v>
                </c:pt>
                <c:pt idx="14">
                  <c:v>6.5</c:v>
                </c:pt>
                <c:pt idx="15">
                  <c:v>6.2</c:v>
                </c:pt>
                <c:pt idx="16">
                  <c:v>6.2</c:v>
                </c:pt>
                <c:pt idx="17">
                  <c:v>5.5</c:v>
                </c:pt>
                <c:pt idx="18">
                  <c:v>2.9</c:v>
                </c:pt>
                <c:pt idx="19">
                  <c:v>3.2</c:v>
                </c:pt>
                <c:pt idx="20">
                  <c:v>3</c:v>
                </c:pt>
                <c:pt idx="21">
                  <c:v>3.6</c:v>
                </c:pt>
                <c:pt idx="22">
                  <c:v>0.6</c:v>
                </c:pt>
                <c:pt idx="23">
                  <c:v>1.3</c:v>
                </c:pt>
                <c:pt idx="24">
                  <c:v>-0.9</c:v>
                </c:pt>
                <c:pt idx="25">
                  <c:v>0.4</c:v>
                </c:pt>
                <c:pt idx="26">
                  <c:v>2.1</c:v>
                </c:pt>
                <c:pt idx="27">
                  <c:v>1.1000000000000001</c:v>
                </c:pt>
                <c:pt idx="28">
                  <c:v>0.6</c:v>
                </c:pt>
                <c:pt idx="29">
                  <c:v>1.2</c:v>
                </c:pt>
                <c:pt idx="30">
                  <c:v>1.4</c:v>
                </c:pt>
                <c:pt idx="31">
                  <c:v>0.5</c:v>
                </c:pt>
                <c:pt idx="32">
                  <c:v>-0.2</c:v>
                </c:pt>
                <c:pt idx="33">
                  <c:v>-0.3</c:v>
                </c:pt>
                <c:pt idx="34">
                  <c:v>2.5</c:v>
                </c:pt>
                <c:pt idx="35">
                  <c:v>1.7</c:v>
                </c:pt>
                <c:pt idx="36">
                  <c:v>2.9</c:v>
                </c:pt>
              </c:numCache>
            </c:numRef>
          </c:val>
          <c:smooth val="0"/>
          <c:extLst>
            <c:ext xmlns:c16="http://schemas.microsoft.com/office/drawing/2014/chart" uri="{C3380CC4-5D6E-409C-BE32-E72D297353CC}">
              <c16:uniqueId val="{00000014-DC23-4E1B-B55C-4F9FE37B4584}"/>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data'!$U$4:$U$40</c:f>
              <c:numCache>
                <c:formatCode>0.0</c:formatCode>
                <c:ptCount val="37"/>
                <c:pt idx="0">
                  <c:v>9.8000000000000007</c:v>
                </c:pt>
                <c:pt idx="1">
                  <c:v>9.9</c:v>
                </c:pt>
                <c:pt idx="2">
                  <c:v>9.1999999999999993</c:v>
                </c:pt>
                <c:pt idx="3">
                  <c:v>8.1</c:v>
                </c:pt>
                <c:pt idx="4">
                  <c:v>6.9</c:v>
                </c:pt>
                <c:pt idx="5">
                  <c:v>6.1</c:v>
                </c:pt>
                <c:pt idx="6">
                  <c:v>5.3</c:v>
                </c:pt>
                <c:pt idx="7">
                  <c:v>4.5999999999999996</c:v>
                </c:pt>
                <c:pt idx="8">
                  <c:v>3.9</c:v>
                </c:pt>
                <c:pt idx="9">
                  <c:v>3.9</c:v>
                </c:pt>
                <c:pt idx="10">
                  <c:v>3.5</c:v>
                </c:pt>
                <c:pt idx="11">
                  <c:v>3.5</c:v>
                </c:pt>
                <c:pt idx="12">
                  <c:v>3.4</c:v>
                </c:pt>
                <c:pt idx="13">
                  <c:v>3.5</c:v>
                </c:pt>
                <c:pt idx="14">
                  <c:v>3.7</c:v>
                </c:pt>
                <c:pt idx="15">
                  <c:v>3.7</c:v>
                </c:pt>
                <c:pt idx="16">
                  <c:v>3.7</c:v>
                </c:pt>
                <c:pt idx="17">
                  <c:v>3.4</c:v>
                </c:pt>
                <c:pt idx="18">
                  <c:v>3.1</c:v>
                </c:pt>
                <c:pt idx="19">
                  <c:v>2.4</c:v>
                </c:pt>
                <c:pt idx="20">
                  <c:v>2.2999999999999998</c:v>
                </c:pt>
                <c:pt idx="21">
                  <c:v>1.7</c:v>
                </c:pt>
                <c:pt idx="22">
                  <c:v>1.7</c:v>
                </c:pt>
                <c:pt idx="23">
                  <c:v>1.5</c:v>
                </c:pt>
                <c:pt idx="24">
                  <c:v>1.3</c:v>
                </c:pt>
                <c:pt idx="25">
                  <c:v>0.8</c:v>
                </c:pt>
                <c:pt idx="26">
                  <c:v>0.8</c:v>
                </c:pt>
                <c:pt idx="27">
                  <c:v>0.8</c:v>
                </c:pt>
                <c:pt idx="28">
                  <c:v>1</c:v>
                </c:pt>
                <c:pt idx="29">
                  <c:v>1.3</c:v>
                </c:pt>
                <c:pt idx="30">
                  <c:v>1.7</c:v>
                </c:pt>
                <c:pt idx="31">
                  <c:v>2.4</c:v>
                </c:pt>
                <c:pt idx="32">
                  <c:v>2.7</c:v>
                </c:pt>
                <c:pt idx="33">
                  <c:v>3.3</c:v>
                </c:pt>
                <c:pt idx="34">
                  <c:v>3.6</c:v>
                </c:pt>
                <c:pt idx="35">
                  <c:v>3.9</c:v>
                </c:pt>
                <c:pt idx="36">
                  <c:v>4.3</c:v>
                </c:pt>
              </c:numCache>
            </c:numRef>
          </c:val>
          <c:smooth val="0"/>
          <c:extLst>
            <c:ext xmlns:c16="http://schemas.microsoft.com/office/drawing/2014/chart" uri="{C3380CC4-5D6E-409C-BE32-E72D297353CC}">
              <c16:uniqueId val="{00000002-BFC8-4A39-A223-373ECA6F4F50}"/>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9E71FE"/>
                </a:solidFill>
              </a:ln>
            </c:spPr>
            <c:extLst>
              <c:ext xmlns:c16="http://schemas.microsoft.com/office/drawing/2014/chart" uri="{C3380CC4-5D6E-409C-BE32-E72D297353CC}">
                <c16:uniqueId val="{0000000B-BFC8-4A39-A223-373ECA6F4F50}"/>
              </c:ext>
            </c:extLst>
          </c:dPt>
          <c:dPt>
            <c:idx val="43"/>
            <c:bubble3D val="0"/>
            <c:spPr>
              <a:ln w="19050">
                <a:solidFill>
                  <a:srgbClr val="9E71FE"/>
                </a:solidFill>
              </a:ln>
            </c:spPr>
            <c:extLst>
              <c:ext xmlns:c16="http://schemas.microsoft.com/office/drawing/2014/chart" uri="{C3380CC4-5D6E-409C-BE32-E72D297353CC}">
                <c16:uniqueId val="{0000000D-BFC8-4A39-A223-373ECA6F4F50}"/>
              </c:ext>
            </c:extLst>
          </c:dPt>
          <c:dPt>
            <c:idx val="45"/>
            <c:bubble3D val="0"/>
            <c:spPr>
              <a:ln w="19050">
                <a:solidFill>
                  <a:srgbClr val="9E71FE"/>
                </a:solidFill>
              </a:ln>
            </c:spPr>
            <c:extLst>
              <c:ext xmlns:c16="http://schemas.microsoft.com/office/drawing/2014/chart" uri="{C3380CC4-5D6E-409C-BE32-E72D297353CC}">
                <c16:uniqueId val="{0000000F-BFC8-4A39-A223-373ECA6F4F50}"/>
              </c:ext>
            </c:extLst>
          </c:dPt>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data'!$S$4:$S$40</c:f>
              <c:numCache>
                <c:formatCode>0.0</c:formatCode>
                <c:ptCount val="37"/>
                <c:pt idx="0">
                  <c:v>2.9</c:v>
                </c:pt>
                <c:pt idx="1">
                  <c:v>4.3</c:v>
                </c:pt>
                <c:pt idx="2">
                  <c:v>4.4000000000000004</c:v>
                </c:pt>
                <c:pt idx="3">
                  <c:v>2.2999999999999998</c:v>
                </c:pt>
                <c:pt idx="4">
                  <c:v>4.3</c:v>
                </c:pt>
                <c:pt idx="5">
                  <c:v>3.4</c:v>
                </c:pt>
                <c:pt idx="6">
                  <c:v>4</c:v>
                </c:pt>
                <c:pt idx="7">
                  <c:v>9.5</c:v>
                </c:pt>
                <c:pt idx="8">
                  <c:v>8.5</c:v>
                </c:pt>
                <c:pt idx="9">
                  <c:v>11.2</c:v>
                </c:pt>
                <c:pt idx="10">
                  <c:v>10.199999999999999</c:v>
                </c:pt>
                <c:pt idx="11">
                  <c:v>11.4</c:v>
                </c:pt>
                <c:pt idx="12">
                  <c:v>11</c:v>
                </c:pt>
                <c:pt idx="13">
                  <c:v>28.2</c:v>
                </c:pt>
                <c:pt idx="14">
                  <c:v>18.5</c:v>
                </c:pt>
                <c:pt idx="15">
                  <c:v>10.8</c:v>
                </c:pt>
                <c:pt idx="16">
                  <c:v>2</c:v>
                </c:pt>
                <c:pt idx="17">
                  <c:v>11.6</c:v>
                </c:pt>
                <c:pt idx="18">
                  <c:v>9.9</c:v>
                </c:pt>
                <c:pt idx="19">
                  <c:v>3.4</c:v>
                </c:pt>
                <c:pt idx="20">
                  <c:v>5.2</c:v>
                </c:pt>
                <c:pt idx="21">
                  <c:v>3.4</c:v>
                </c:pt>
                <c:pt idx="22">
                  <c:v>3</c:v>
                </c:pt>
                <c:pt idx="23">
                  <c:v>-0.9</c:v>
                </c:pt>
                <c:pt idx="24">
                  <c:v>-2.6</c:v>
                </c:pt>
                <c:pt idx="25">
                  <c:v>-22</c:v>
                </c:pt>
                <c:pt idx="26">
                  <c:v>-15.9</c:v>
                </c:pt>
                <c:pt idx="27">
                  <c:v>-12.6</c:v>
                </c:pt>
                <c:pt idx="28">
                  <c:v>-0.7</c:v>
                </c:pt>
                <c:pt idx="29">
                  <c:v>-10.199999999999999</c:v>
                </c:pt>
                <c:pt idx="30">
                  <c:v>-9</c:v>
                </c:pt>
                <c:pt idx="31">
                  <c:v>-5.8</c:v>
                </c:pt>
                <c:pt idx="32">
                  <c:v>-7.5</c:v>
                </c:pt>
                <c:pt idx="33">
                  <c:v>-8.3000000000000007</c:v>
                </c:pt>
                <c:pt idx="34">
                  <c:v>-8.6999999999999993</c:v>
                </c:pt>
                <c:pt idx="35">
                  <c:v>-6.5</c:v>
                </c:pt>
                <c:pt idx="36">
                  <c:v>-6.5</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data'!$T$4:$T$40</c:f>
              <c:numCache>
                <c:formatCode>0.0</c:formatCode>
                <c:ptCount val="37"/>
                <c:pt idx="0">
                  <c:v>7.2</c:v>
                </c:pt>
                <c:pt idx="1">
                  <c:v>7.3</c:v>
                </c:pt>
                <c:pt idx="2">
                  <c:v>5.5</c:v>
                </c:pt>
                <c:pt idx="3">
                  <c:v>5.9</c:v>
                </c:pt>
                <c:pt idx="4">
                  <c:v>5.6</c:v>
                </c:pt>
                <c:pt idx="5">
                  <c:v>4.2</c:v>
                </c:pt>
                <c:pt idx="6">
                  <c:v>4.5</c:v>
                </c:pt>
                <c:pt idx="7">
                  <c:v>5.3</c:v>
                </c:pt>
                <c:pt idx="8">
                  <c:v>4.2</c:v>
                </c:pt>
                <c:pt idx="9">
                  <c:v>5.3</c:v>
                </c:pt>
                <c:pt idx="10">
                  <c:v>3</c:v>
                </c:pt>
                <c:pt idx="11">
                  <c:v>4</c:v>
                </c:pt>
                <c:pt idx="12">
                  <c:v>4.5</c:v>
                </c:pt>
                <c:pt idx="13">
                  <c:v>3.3</c:v>
                </c:pt>
                <c:pt idx="14">
                  <c:v>2.5</c:v>
                </c:pt>
                <c:pt idx="15">
                  <c:v>0.8</c:v>
                </c:pt>
                <c:pt idx="16">
                  <c:v>-0.2</c:v>
                </c:pt>
                <c:pt idx="17">
                  <c:v>-0.7</c:v>
                </c:pt>
                <c:pt idx="18">
                  <c:v>-1.6</c:v>
                </c:pt>
                <c:pt idx="19">
                  <c:v>-3.3</c:v>
                </c:pt>
                <c:pt idx="20">
                  <c:v>-3.4</c:v>
                </c:pt>
                <c:pt idx="21">
                  <c:v>-4.9000000000000004</c:v>
                </c:pt>
                <c:pt idx="22">
                  <c:v>-4.7</c:v>
                </c:pt>
                <c:pt idx="23">
                  <c:v>-4.4000000000000004</c:v>
                </c:pt>
                <c:pt idx="24">
                  <c:v>-5.2</c:v>
                </c:pt>
                <c:pt idx="25">
                  <c:v>-5.2</c:v>
                </c:pt>
                <c:pt idx="26">
                  <c:v>-5.0999999999999996</c:v>
                </c:pt>
                <c:pt idx="27">
                  <c:v>-4.0999999999999996</c:v>
                </c:pt>
                <c:pt idx="28">
                  <c:v>-3.6</c:v>
                </c:pt>
                <c:pt idx="29">
                  <c:v>-4</c:v>
                </c:pt>
                <c:pt idx="30">
                  <c:v>-3.3</c:v>
                </c:pt>
                <c:pt idx="31">
                  <c:v>-2.5</c:v>
                </c:pt>
                <c:pt idx="32">
                  <c:v>-1.1000000000000001</c:v>
                </c:pt>
                <c:pt idx="33">
                  <c:v>-0.7</c:v>
                </c:pt>
                <c:pt idx="34">
                  <c:v>-0.2</c:v>
                </c:pt>
                <c:pt idx="35">
                  <c:v>-0.1</c:v>
                </c:pt>
                <c:pt idx="36">
                  <c:v>-0.4</c:v>
                </c:pt>
              </c:numCache>
            </c:numRef>
          </c:val>
          <c:smooth val="0"/>
          <c:extLst>
            <c:ext xmlns:c16="http://schemas.microsoft.com/office/drawing/2014/chart" uri="{C3380CC4-5D6E-409C-BE32-E72D297353CC}">
              <c16:uniqueId val="{00000006-BFC8-4A39-A223-373ECA6F4F5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F-E634-4CAF-823D-2D8327A536F0}"/>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11-E634-4CAF-823D-2D8327A536F0}"/>
              </c:ext>
            </c:extLst>
          </c:dPt>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data'!$X$4:$X$40</c:f>
              <c:numCache>
                <c:formatCode>0.0</c:formatCode>
                <c:ptCount val="37"/>
                <c:pt idx="0">
                  <c:v>4.2</c:v>
                </c:pt>
                <c:pt idx="1">
                  <c:v>4.5</c:v>
                </c:pt>
                <c:pt idx="2">
                  <c:v>4.4000000000000004</c:v>
                </c:pt>
                <c:pt idx="3">
                  <c:v>4.2</c:v>
                </c:pt>
                <c:pt idx="4">
                  <c:v>4.0999999999999996</c:v>
                </c:pt>
                <c:pt idx="5">
                  <c:v>4.3</c:v>
                </c:pt>
                <c:pt idx="6">
                  <c:v>4.3</c:v>
                </c:pt>
                <c:pt idx="7">
                  <c:v>4.0999999999999996</c:v>
                </c:pt>
                <c:pt idx="8">
                  <c:v>4.2</c:v>
                </c:pt>
                <c:pt idx="9">
                  <c:v>4.3</c:v>
                </c:pt>
                <c:pt idx="10">
                  <c:v>3.6</c:v>
                </c:pt>
                <c:pt idx="11">
                  <c:v>4.0999999999999996</c:v>
                </c:pt>
                <c:pt idx="12">
                  <c:v>4.2</c:v>
                </c:pt>
                <c:pt idx="13">
                  <c:v>3.9</c:v>
                </c:pt>
                <c:pt idx="14">
                  <c:v>4</c:v>
                </c:pt>
                <c:pt idx="15">
                  <c:v>4</c:v>
                </c:pt>
                <c:pt idx="16">
                  <c:v>4</c:v>
                </c:pt>
                <c:pt idx="17">
                  <c:v>3.8</c:v>
                </c:pt>
                <c:pt idx="18">
                  <c:v>3.5</c:v>
                </c:pt>
                <c:pt idx="19">
                  <c:v>3.1</c:v>
                </c:pt>
                <c:pt idx="20">
                  <c:v>2.8</c:v>
                </c:pt>
                <c:pt idx="21">
                  <c:v>2.4</c:v>
                </c:pt>
                <c:pt idx="22">
                  <c:v>2</c:v>
                </c:pt>
                <c:pt idx="23">
                  <c:v>1.7</c:v>
                </c:pt>
                <c:pt idx="24">
                  <c:v>1.5</c:v>
                </c:pt>
                <c:pt idx="25">
                  <c:v>1.1000000000000001</c:v>
                </c:pt>
                <c:pt idx="26">
                  <c:v>0.9</c:v>
                </c:pt>
                <c:pt idx="27">
                  <c:v>0.7</c:v>
                </c:pt>
                <c:pt idx="28">
                  <c:v>0.5</c:v>
                </c:pt>
                <c:pt idx="29">
                  <c:v>0.3</c:v>
                </c:pt>
                <c:pt idx="30">
                  <c:v>0.3</c:v>
                </c:pt>
                <c:pt idx="31">
                  <c:v>0.3</c:v>
                </c:pt>
                <c:pt idx="32">
                  <c:v>0.5</c:v>
                </c:pt>
                <c:pt idx="33">
                  <c:v>0.5</c:v>
                </c:pt>
                <c:pt idx="34">
                  <c:v>0.7</c:v>
                </c:pt>
                <c:pt idx="35">
                  <c:v>0.8</c:v>
                </c:pt>
                <c:pt idx="36">
                  <c:v>0.9</c:v>
                </c:pt>
              </c:numCache>
            </c:numRef>
          </c:val>
          <c:smooth val="0"/>
          <c:extLst>
            <c:ext xmlns:c16="http://schemas.microsoft.com/office/drawing/2014/chart" uri="{C3380CC4-5D6E-409C-BE32-E72D297353CC}">
              <c16:uniqueId val="{00000012-E634-4CAF-823D-2D8327A536F0}"/>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14-E634-4CAF-823D-2D8327A536F0}"/>
              </c:ext>
            </c:extLst>
          </c:dPt>
          <c:dPt>
            <c:idx val="36"/>
            <c:bubble3D val="0"/>
            <c:extLst>
              <c:ext xmlns:c16="http://schemas.microsoft.com/office/drawing/2014/chart" uri="{C3380CC4-5D6E-409C-BE32-E72D297353CC}">
                <c16:uniqueId val="{00000015-E634-4CAF-823D-2D8327A536F0}"/>
              </c:ext>
            </c:extLst>
          </c:dPt>
          <c:dPt>
            <c:idx val="41"/>
            <c:bubble3D val="0"/>
            <c:extLst>
              <c:ext xmlns:c16="http://schemas.microsoft.com/office/drawing/2014/chart" uri="{C3380CC4-5D6E-409C-BE32-E72D297353CC}">
                <c16:uniqueId val="{00000016-E634-4CAF-823D-2D8327A536F0}"/>
              </c:ext>
            </c:extLst>
          </c:dPt>
          <c:dPt>
            <c:idx val="42"/>
            <c:bubble3D val="0"/>
            <c:spPr>
              <a:ln w="19050">
                <a:solidFill>
                  <a:srgbClr val="9E71FE"/>
                </a:solidFill>
              </a:ln>
            </c:spPr>
            <c:extLst>
              <c:ext xmlns:c16="http://schemas.microsoft.com/office/drawing/2014/chart" uri="{C3380CC4-5D6E-409C-BE32-E72D297353CC}">
                <c16:uniqueId val="{00000018-E634-4CAF-823D-2D8327A536F0}"/>
              </c:ext>
            </c:extLst>
          </c:dPt>
          <c:dPt>
            <c:idx val="43"/>
            <c:bubble3D val="0"/>
            <c:spPr>
              <a:ln w="19050">
                <a:solidFill>
                  <a:srgbClr val="9E71FE"/>
                </a:solidFill>
              </a:ln>
            </c:spPr>
            <c:extLst>
              <c:ext xmlns:c16="http://schemas.microsoft.com/office/drawing/2014/chart" uri="{C3380CC4-5D6E-409C-BE32-E72D297353CC}">
                <c16:uniqueId val="{0000001A-E634-4CAF-823D-2D8327A536F0}"/>
              </c:ext>
            </c:extLst>
          </c:dPt>
          <c:dPt>
            <c:idx val="45"/>
            <c:bubble3D val="0"/>
            <c:spPr>
              <a:ln w="19050">
                <a:solidFill>
                  <a:srgbClr val="9E71FE"/>
                </a:solidFill>
              </a:ln>
            </c:spPr>
            <c:extLst>
              <c:ext xmlns:c16="http://schemas.microsoft.com/office/drawing/2014/chart" uri="{C3380CC4-5D6E-409C-BE32-E72D297353CC}">
                <c16:uniqueId val="{0000001C-E634-4CAF-823D-2D8327A536F0}"/>
              </c:ext>
            </c:extLst>
          </c:dPt>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data'!$V$4:$V$40</c:f>
              <c:numCache>
                <c:formatCode>0.0</c:formatCode>
                <c:ptCount val="37"/>
                <c:pt idx="0">
                  <c:v>-2.5</c:v>
                </c:pt>
                <c:pt idx="1">
                  <c:v>-3.7</c:v>
                </c:pt>
                <c:pt idx="2">
                  <c:v>-1.5</c:v>
                </c:pt>
                <c:pt idx="3">
                  <c:v>-5.7</c:v>
                </c:pt>
                <c:pt idx="4">
                  <c:v>-5</c:v>
                </c:pt>
                <c:pt idx="5">
                  <c:v>-4.3</c:v>
                </c:pt>
                <c:pt idx="6">
                  <c:v>0.1</c:v>
                </c:pt>
                <c:pt idx="7">
                  <c:v>8.6999999999999993</c:v>
                </c:pt>
                <c:pt idx="8">
                  <c:v>5.4</c:v>
                </c:pt>
                <c:pt idx="9">
                  <c:v>6.3</c:v>
                </c:pt>
                <c:pt idx="10">
                  <c:v>0.3</c:v>
                </c:pt>
                <c:pt idx="11">
                  <c:v>5.3</c:v>
                </c:pt>
                <c:pt idx="12">
                  <c:v>4.2</c:v>
                </c:pt>
                <c:pt idx="13">
                  <c:v>12.4</c:v>
                </c:pt>
                <c:pt idx="14">
                  <c:v>-4</c:v>
                </c:pt>
                <c:pt idx="15">
                  <c:v>-11</c:v>
                </c:pt>
                <c:pt idx="16">
                  <c:v>-11.6</c:v>
                </c:pt>
                <c:pt idx="17">
                  <c:v>-14</c:v>
                </c:pt>
                <c:pt idx="18">
                  <c:v>-20.6</c:v>
                </c:pt>
                <c:pt idx="19">
                  <c:v>-24.5</c:v>
                </c:pt>
                <c:pt idx="20">
                  <c:v>-22</c:v>
                </c:pt>
                <c:pt idx="21">
                  <c:v>-23.1</c:v>
                </c:pt>
                <c:pt idx="22">
                  <c:v>-20.8</c:v>
                </c:pt>
                <c:pt idx="23">
                  <c:v>-20.6</c:v>
                </c:pt>
                <c:pt idx="24">
                  <c:v>-20.8</c:v>
                </c:pt>
                <c:pt idx="25">
                  <c:v>-24.6</c:v>
                </c:pt>
                <c:pt idx="26">
                  <c:v>-16.399999999999999</c:v>
                </c:pt>
                <c:pt idx="27">
                  <c:v>-5.3</c:v>
                </c:pt>
                <c:pt idx="28">
                  <c:v>-1.1000000000000001</c:v>
                </c:pt>
                <c:pt idx="29">
                  <c:v>0.5</c:v>
                </c:pt>
                <c:pt idx="30">
                  <c:v>2</c:v>
                </c:pt>
                <c:pt idx="31">
                  <c:v>6.6</c:v>
                </c:pt>
                <c:pt idx="32">
                  <c:v>6.2</c:v>
                </c:pt>
                <c:pt idx="33">
                  <c:v>4.8</c:v>
                </c:pt>
                <c:pt idx="34">
                  <c:v>4.7</c:v>
                </c:pt>
                <c:pt idx="35">
                  <c:v>3.8</c:v>
                </c:pt>
                <c:pt idx="36">
                  <c:v>4.5</c:v>
                </c:pt>
              </c:numCache>
            </c:numRef>
          </c:val>
          <c:smooth val="0"/>
          <c:extLst>
            <c:ext xmlns:c16="http://schemas.microsoft.com/office/drawing/2014/chart" uri="{C3380CC4-5D6E-409C-BE32-E72D297353CC}">
              <c16:uniqueId val="{0000001D-E634-4CAF-823D-2D8327A536F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F-E634-4CAF-823D-2D8327A536F0}"/>
              </c:ext>
            </c:extLst>
          </c:dPt>
          <c:dPt>
            <c:idx val="36"/>
            <c:bubble3D val="0"/>
            <c:extLst>
              <c:ext xmlns:c16="http://schemas.microsoft.com/office/drawing/2014/chart" uri="{C3380CC4-5D6E-409C-BE32-E72D297353CC}">
                <c16:uniqueId val="{00000020-E634-4CAF-823D-2D8327A536F0}"/>
              </c:ext>
            </c:extLst>
          </c:dPt>
          <c:dPt>
            <c:idx val="41"/>
            <c:bubble3D val="0"/>
            <c:extLst>
              <c:ext xmlns:c16="http://schemas.microsoft.com/office/drawing/2014/chart" uri="{C3380CC4-5D6E-409C-BE32-E72D297353CC}">
                <c16:uniqueId val="{00000021-E634-4CAF-823D-2D8327A536F0}"/>
              </c:ext>
            </c:extLst>
          </c:dPt>
          <c:cat>
            <c:strRef>
              <c:f>'Chart data'!$A$4:$A$40</c:f>
              <c:strCache>
                <c:ptCount val="37"/>
                <c:pt idx="0">
                  <c:v>Aug-2021</c:v>
                </c:pt>
                <c:pt idx="1">
                  <c:v>Sep-2021</c:v>
                </c:pt>
                <c:pt idx="2">
                  <c:v>Oct-2021</c:v>
                </c:pt>
                <c:pt idx="3">
                  <c:v>Nov-2021</c:v>
                </c:pt>
                <c:pt idx="4">
                  <c:v>Dec-2021</c:v>
                </c:pt>
                <c:pt idx="5">
                  <c:v>Jan-2022</c:v>
                </c:pt>
                <c:pt idx="6">
                  <c:v>Feb-2022</c:v>
                </c:pt>
                <c:pt idx="7">
                  <c:v>Mar-2022</c:v>
                </c:pt>
                <c:pt idx="8">
                  <c:v>Apr-2022</c:v>
                </c:pt>
                <c:pt idx="9">
                  <c:v>May-2022</c:v>
                </c:pt>
                <c:pt idx="10">
                  <c:v>Jun-2022</c:v>
                </c:pt>
                <c:pt idx="11">
                  <c:v>Jul-2022</c:v>
                </c:pt>
                <c:pt idx="12">
                  <c:v>Aug-2022</c:v>
                </c:pt>
                <c:pt idx="13">
                  <c:v>Sep-2022</c:v>
                </c:pt>
                <c:pt idx="14">
                  <c:v>Oct-2022</c:v>
                </c:pt>
                <c:pt idx="15">
                  <c:v>Nov-2022</c:v>
                </c:pt>
                <c:pt idx="16">
                  <c:v>Dec-2022</c:v>
                </c:pt>
                <c:pt idx="17">
                  <c:v>Jan-2023</c:v>
                </c:pt>
                <c:pt idx="18">
                  <c:v>Feb-2023</c:v>
                </c:pt>
                <c:pt idx="19">
                  <c:v>Mar-2023</c:v>
                </c:pt>
                <c:pt idx="20">
                  <c:v>Apr-2023</c:v>
                </c:pt>
                <c:pt idx="21">
                  <c:v>May-2023</c:v>
                </c:pt>
                <c:pt idx="22">
                  <c:v>Jun-2023</c:v>
                </c:pt>
                <c:pt idx="23">
                  <c:v>Jul-2023</c:v>
                </c:pt>
                <c:pt idx="24">
                  <c:v>Aug-2023</c:v>
                </c:pt>
                <c:pt idx="25">
                  <c:v>Sep-2023</c:v>
                </c:pt>
                <c:pt idx="26">
                  <c:v>Oct-2023</c:v>
                </c:pt>
                <c:pt idx="27">
                  <c:v>Nov-2023</c:v>
                </c:pt>
                <c:pt idx="28">
                  <c:v>Dec-2023</c:v>
                </c:pt>
                <c:pt idx="29">
                  <c:v>Jan-2024</c:v>
                </c:pt>
                <c:pt idx="30">
                  <c:v>Feb-2024</c:v>
                </c:pt>
                <c:pt idx="31">
                  <c:v>Mar-2024</c:v>
                </c:pt>
                <c:pt idx="32">
                  <c:v>Apr-2024</c:v>
                </c:pt>
                <c:pt idx="33">
                  <c:v>May-2024</c:v>
                </c:pt>
                <c:pt idx="34">
                  <c:v>Jun-2024</c:v>
                </c:pt>
                <c:pt idx="35">
                  <c:v>Jul-2024</c:v>
                </c:pt>
                <c:pt idx="36">
                  <c:v>Aug-2024</c:v>
                </c:pt>
              </c:strCache>
            </c:strRef>
          </c:cat>
          <c:val>
            <c:numRef>
              <c:f>'Chart data'!$W$4:$W$40</c:f>
              <c:numCache>
                <c:formatCode>0.0</c:formatCode>
                <c:ptCount val="37"/>
                <c:pt idx="0">
                  <c:v>0</c:v>
                </c:pt>
                <c:pt idx="1">
                  <c:v>-0.4</c:v>
                </c:pt>
                <c:pt idx="2">
                  <c:v>-0.3</c:v>
                </c:pt>
                <c:pt idx="3">
                  <c:v>-0.7</c:v>
                </c:pt>
                <c:pt idx="4">
                  <c:v>-0.6</c:v>
                </c:pt>
                <c:pt idx="5">
                  <c:v>0.3</c:v>
                </c:pt>
                <c:pt idx="6">
                  <c:v>-0.2</c:v>
                </c:pt>
                <c:pt idx="7">
                  <c:v>-0.3</c:v>
                </c:pt>
                <c:pt idx="8">
                  <c:v>0.7</c:v>
                </c:pt>
                <c:pt idx="9">
                  <c:v>1.2</c:v>
                </c:pt>
                <c:pt idx="10">
                  <c:v>-0.6</c:v>
                </c:pt>
                <c:pt idx="11">
                  <c:v>0.1</c:v>
                </c:pt>
                <c:pt idx="12">
                  <c:v>0.5</c:v>
                </c:pt>
                <c:pt idx="13">
                  <c:v>0.9</c:v>
                </c:pt>
                <c:pt idx="14">
                  <c:v>1.2</c:v>
                </c:pt>
                <c:pt idx="15">
                  <c:v>0.8</c:v>
                </c:pt>
                <c:pt idx="16">
                  <c:v>0.8</c:v>
                </c:pt>
                <c:pt idx="17">
                  <c:v>-0.3</c:v>
                </c:pt>
                <c:pt idx="18">
                  <c:v>-0.3</c:v>
                </c:pt>
                <c:pt idx="19">
                  <c:v>-0.9</c:v>
                </c:pt>
                <c:pt idx="20">
                  <c:v>-1.2</c:v>
                </c:pt>
                <c:pt idx="21">
                  <c:v>-1.3</c:v>
                </c:pt>
                <c:pt idx="22">
                  <c:v>-1.4</c:v>
                </c:pt>
                <c:pt idx="23">
                  <c:v>-1.2</c:v>
                </c:pt>
                <c:pt idx="24">
                  <c:v>-1.3</c:v>
                </c:pt>
                <c:pt idx="25">
                  <c:v>-1.2</c:v>
                </c:pt>
                <c:pt idx="26">
                  <c:v>-1.4</c:v>
                </c:pt>
                <c:pt idx="27">
                  <c:v>-0.6</c:v>
                </c:pt>
                <c:pt idx="28">
                  <c:v>-0.9</c:v>
                </c:pt>
                <c:pt idx="29">
                  <c:v>0</c:v>
                </c:pt>
                <c:pt idx="30">
                  <c:v>-0.2</c:v>
                </c:pt>
                <c:pt idx="31">
                  <c:v>0.1</c:v>
                </c:pt>
                <c:pt idx="32">
                  <c:v>0.4</c:v>
                </c:pt>
                <c:pt idx="33">
                  <c:v>0.5</c:v>
                </c:pt>
                <c:pt idx="34">
                  <c:v>1.1000000000000001</c:v>
                </c:pt>
                <c:pt idx="35">
                  <c:v>1.4</c:v>
                </c:pt>
                <c:pt idx="36">
                  <c:v>1.7</c:v>
                </c:pt>
              </c:numCache>
            </c:numRef>
          </c:val>
          <c:smooth val="0"/>
          <c:extLst>
            <c:ext xmlns:c16="http://schemas.microsoft.com/office/drawing/2014/chart" uri="{C3380CC4-5D6E-409C-BE32-E72D297353CC}">
              <c16:uniqueId val="{00000022-E634-4CAF-823D-2D8327A536F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0.57794</cdr:x>
      <cdr:y>0.13643</cdr:y>
    </cdr:to>
    <cdr:sp macro="" textlink="">
      <cdr:nvSpPr>
        <cdr:cNvPr id="10" name="TextBox 1"/>
        <cdr:cNvSpPr txBox="1"/>
      </cdr:nvSpPr>
      <cdr:spPr>
        <a:xfrm xmlns:a="http://schemas.openxmlformats.org/drawingml/2006/main">
          <a:off x="601508" y="7620"/>
          <a:ext cx="1261327" cy="326865"/>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266700</xdr:colOff>
      <xdr:row>31</xdr:row>
      <xdr:rowOff>95250</xdr:rowOff>
    </xdr:from>
    <xdr:to>
      <xdr:col>16</xdr:col>
      <xdr:colOff>371475</xdr:colOff>
      <xdr:row>33</xdr:row>
      <xdr:rowOff>9525</xdr:rowOff>
    </xdr:to>
    <xdr:sp macro="" textlink="">
      <xdr:nvSpPr>
        <xdr:cNvPr id="3" name="TextBox 1">
          <a:extLst>
            <a:ext uri="{FF2B5EF4-FFF2-40B4-BE49-F238E27FC236}">
              <a16:creationId xmlns:a16="http://schemas.microsoft.com/office/drawing/2014/main" id="{166F8DD3-CDA6-4444-824C-0D147965D0B6}"/>
            </a:ext>
          </a:extLst>
        </xdr:cNvPr>
        <xdr:cNvSpPr txBox="1"/>
      </xdr:nvSpPr>
      <xdr:spPr>
        <a:xfrm>
          <a:off x="7267575" y="4457700"/>
          <a:ext cx="819150"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592455</xdr:colOff>
      <xdr:row>28</xdr:row>
      <xdr:rowOff>43815</xdr:rowOff>
    </xdr:from>
    <xdr:to>
      <xdr:col>17</xdr:col>
      <xdr:colOff>123825</xdr:colOff>
      <xdr:row>29</xdr:row>
      <xdr:rowOff>93345</xdr:rowOff>
    </xdr:to>
    <xdr:sp macro="" textlink="">
      <xdr:nvSpPr>
        <xdr:cNvPr id="4" name="TextBox 1">
          <a:extLst>
            <a:ext uri="{FF2B5EF4-FFF2-40B4-BE49-F238E27FC236}">
              <a16:creationId xmlns:a16="http://schemas.microsoft.com/office/drawing/2014/main" id="{8FCFE0CA-487B-4E23-8E3F-0A75AAACDC80}"/>
            </a:ext>
          </a:extLst>
        </xdr:cNvPr>
        <xdr:cNvSpPr txBox="1"/>
      </xdr:nvSpPr>
      <xdr:spPr>
        <a:xfrm>
          <a:off x="7593330" y="3977640"/>
          <a:ext cx="807720" cy="1924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14</xdr:col>
      <xdr:colOff>9525</xdr:colOff>
      <xdr:row>36</xdr:row>
      <xdr:rowOff>133350</xdr:rowOff>
    </xdr:from>
    <xdr:to>
      <xdr:col>16</xdr:col>
      <xdr:colOff>342900</xdr:colOff>
      <xdr:row>38</xdr:row>
      <xdr:rowOff>104775</xdr:rowOff>
    </xdr:to>
    <xdr:sp macro="" textlink="">
      <xdr:nvSpPr>
        <xdr:cNvPr id="5" name="TextBox 1">
          <a:extLst>
            <a:ext uri="{FF2B5EF4-FFF2-40B4-BE49-F238E27FC236}">
              <a16:creationId xmlns:a16="http://schemas.microsoft.com/office/drawing/2014/main" id="{EFFE5169-1AB7-4BCF-A20C-EEE25A77A83A}"/>
            </a:ext>
          </a:extLst>
        </xdr:cNvPr>
        <xdr:cNvSpPr txBox="1"/>
      </xdr:nvSpPr>
      <xdr:spPr>
        <a:xfrm>
          <a:off x="6915150" y="5210175"/>
          <a:ext cx="1143000" cy="2571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276225</xdr:colOff>
      <xdr:row>34</xdr:row>
      <xdr:rowOff>19050</xdr:rowOff>
    </xdr:from>
    <xdr:to>
      <xdr:col>18</xdr:col>
      <xdr:colOff>66675</xdr:colOff>
      <xdr:row>35</xdr:row>
      <xdr:rowOff>76200</xdr:rowOff>
    </xdr:to>
    <xdr:sp macro="" textlink="">
      <xdr:nvSpPr>
        <xdr:cNvPr id="3" name="TextBox 1">
          <a:extLst>
            <a:ext uri="{FF2B5EF4-FFF2-40B4-BE49-F238E27FC236}">
              <a16:creationId xmlns:a16="http://schemas.microsoft.com/office/drawing/2014/main" id="{AD6E6319-18D1-4A80-95B6-EE181C0D6474}"/>
            </a:ext>
          </a:extLst>
        </xdr:cNvPr>
        <xdr:cNvSpPr txBox="1"/>
      </xdr:nvSpPr>
      <xdr:spPr>
        <a:xfrm>
          <a:off x="7991475" y="4848225"/>
          <a:ext cx="819150"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276225</xdr:colOff>
      <xdr:row>31</xdr:row>
      <xdr:rowOff>66675</xdr:rowOff>
    </xdr:from>
    <xdr:to>
      <xdr:col>16</xdr:col>
      <xdr:colOff>371475</xdr:colOff>
      <xdr:row>32</xdr:row>
      <xdr:rowOff>114300</xdr:rowOff>
    </xdr:to>
    <xdr:sp macro="" textlink="">
      <xdr:nvSpPr>
        <xdr:cNvPr id="4" name="TextBox 1">
          <a:extLst>
            <a:ext uri="{FF2B5EF4-FFF2-40B4-BE49-F238E27FC236}">
              <a16:creationId xmlns:a16="http://schemas.microsoft.com/office/drawing/2014/main" id="{8CBEE147-9053-4AE0-8AB1-D23A4EC1FF38}"/>
            </a:ext>
          </a:extLst>
        </xdr:cNvPr>
        <xdr:cNvSpPr txBox="1"/>
      </xdr:nvSpPr>
      <xdr:spPr>
        <a:xfrm>
          <a:off x="7277100" y="4467225"/>
          <a:ext cx="8096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12</xdr:col>
      <xdr:colOff>19050</xdr:colOff>
      <xdr:row>38</xdr:row>
      <xdr:rowOff>28575</xdr:rowOff>
    </xdr:from>
    <xdr:to>
      <xdr:col>15</xdr:col>
      <xdr:colOff>104775</xdr:colOff>
      <xdr:row>40</xdr:row>
      <xdr:rowOff>0</xdr:rowOff>
    </xdr:to>
    <xdr:sp macro="" textlink="">
      <xdr:nvSpPr>
        <xdr:cNvPr id="5" name="TextBox 1">
          <a:extLst>
            <a:ext uri="{FF2B5EF4-FFF2-40B4-BE49-F238E27FC236}">
              <a16:creationId xmlns:a16="http://schemas.microsoft.com/office/drawing/2014/main" id="{038919AE-35F5-4005-A57B-120A15E1F00B}"/>
            </a:ext>
          </a:extLst>
        </xdr:cNvPr>
        <xdr:cNvSpPr txBox="1"/>
      </xdr:nvSpPr>
      <xdr:spPr>
        <a:xfrm>
          <a:off x="5953125" y="5429250"/>
          <a:ext cx="1152525" cy="2571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0.1381</cdr:x>
      <cdr:y>0.14186</cdr:y>
    </cdr:from>
    <cdr:to>
      <cdr:x>0.38609</cdr:x>
      <cdr:y>0.21402</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411868" y="341576"/>
          <a:ext cx="739608" cy="1737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0.47979</cdr:x>
      <cdr:y>0.21544</cdr:y>
    </cdr:from>
    <cdr:to>
      <cdr:x>0.72778</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1430020" y="52324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0.25718</cdr:x>
      <cdr:y>0.22326</cdr:y>
    </cdr:from>
    <cdr:to>
      <cdr:x>0.61817</cdr:x>
      <cdr:y>0.29494</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761151" y="532309"/>
          <a:ext cx="1068368" cy="1709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0.60756</cdr:x>
      <cdr:y>0.6328</cdr:y>
    </cdr:from>
    <cdr:to>
      <cdr:x>0.85634</cdr:x>
      <cdr:y>0.70526</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798108" y="1508778"/>
          <a:ext cx="736277" cy="1727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173355</xdr:colOff>
      <xdr:row>31</xdr:row>
      <xdr:rowOff>91440</xdr:rowOff>
    </xdr:from>
    <xdr:to>
      <xdr:col>6</xdr:col>
      <xdr:colOff>287655</xdr:colOff>
      <xdr:row>33</xdr:row>
      <xdr:rowOff>26670</xdr:rowOff>
    </xdr:to>
    <xdr:sp macro="" textlink="">
      <xdr:nvSpPr>
        <xdr:cNvPr id="3" name="TextBox 1">
          <a:extLst>
            <a:ext uri="{FF2B5EF4-FFF2-40B4-BE49-F238E27FC236}">
              <a16:creationId xmlns:a16="http://schemas.microsoft.com/office/drawing/2014/main" id="{0C4D35DD-6097-1503-8B95-9C3909330D7A}"/>
            </a:ext>
          </a:extLst>
        </xdr:cNvPr>
        <xdr:cNvSpPr txBox="1"/>
      </xdr:nvSpPr>
      <xdr:spPr>
        <a:xfrm>
          <a:off x="2116455" y="4482465"/>
          <a:ext cx="809625" cy="20193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4</xdr:col>
      <xdr:colOff>304800</xdr:colOff>
      <xdr:row>35</xdr:row>
      <xdr:rowOff>83820</xdr:rowOff>
    </xdr:from>
    <xdr:to>
      <xdr:col>6</xdr:col>
      <xdr:colOff>419100</xdr:colOff>
      <xdr:row>37</xdr:row>
      <xdr:rowOff>22860</xdr:rowOff>
    </xdr:to>
    <xdr:sp macro="" textlink="">
      <xdr:nvSpPr>
        <xdr:cNvPr id="4" name="TextBox 1">
          <a:extLst>
            <a:ext uri="{FF2B5EF4-FFF2-40B4-BE49-F238E27FC236}">
              <a16:creationId xmlns:a16="http://schemas.microsoft.com/office/drawing/2014/main" id="{FF85CC05-2893-4D1C-9F6D-FF285D2BFE91}"/>
            </a:ext>
          </a:extLst>
        </xdr:cNvPr>
        <xdr:cNvSpPr txBox="1"/>
      </xdr:nvSpPr>
      <xdr:spPr>
        <a:xfrm>
          <a:off x="2247900" y="49530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twoCellAnchor>
    <xdr:from>
      <xdr:col>4</xdr:col>
      <xdr:colOff>269240</xdr:colOff>
      <xdr:row>25</xdr:row>
      <xdr:rowOff>107950</xdr:rowOff>
    </xdr:from>
    <xdr:to>
      <xdr:col>6</xdr:col>
      <xdr:colOff>495300</xdr:colOff>
      <xdr:row>27</xdr:row>
      <xdr:rowOff>31750</xdr:rowOff>
    </xdr:to>
    <xdr:sp macro="" textlink="">
      <xdr:nvSpPr>
        <xdr:cNvPr id="5" name="TextBox 1">
          <a:extLst>
            <a:ext uri="{FF2B5EF4-FFF2-40B4-BE49-F238E27FC236}">
              <a16:creationId xmlns:a16="http://schemas.microsoft.com/office/drawing/2014/main" id="{77507F5F-A8C4-420A-BBAA-10191D82DE72}"/>
            </a:ext>
          </a:extLst>
        </xdr:cNvPr>
        <xdr:cNvSpPr txBox="1"/>
      </xdr:nvSpPr>
      <xdr:spPr>
        <a:xfrm>
          <a:off x="2256790" y="3714750"/>
          <a:ext cx="943610"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 Purchase</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400050</xdr:colOff>
      <xdr:row>31</xdr:row>
      <xdr:rowOff>66675</xdr:rowOff>
    </xdr:from>
    <xdr:to>
      <xdr:col>5</xdr:col>
      <xdr:colOff>685800</xdr:colOff>
      <xdr:row>32</xdr:row>
      <xdr:rowOff>114300</xdr:rowOff>
    </xdr:to>
    <xdr:sp macro="" textlink="">
      <xdr:nvSpPr>
        <xdr:cNvPr id="2" name="TextBox 1">
          <a:extLst>
            <a:ext uri="{FF2B5EF4-FFF2-40B4-BE49-F238E27FC236}">
              <a16:creationId xmlns:a16="http://schemas.microsoft.com/office/drawing/2014/main" id="{C157273D-3F4E-4142-ADCB-34D8A18F1BEA}"/>
            </a:ext>
          </a:extLst>
        </xdr:cNvPr>
        <xdr:cNvSpPr txBox="1"/>
      </xdr:nvSpPr>
      <xdr:spPr>
        <a:xfrm>
          <a:off x="2409825" y="4476750"/>
          <a:ext cx="990600"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4</xdr:col>
      <xdr:colOff>600075</xdr:colOff>
      <xdr:row>29</xdr:row>
      <xdr:rowOff>95250</xdr:rowOff>
    </xdr:from>
    <xdr:to>
      <xdr:col>5</xdr:col>
      <xdr:colOff>714375</xdr:colOff>
      <xdr:row>31</xdr:row>
      <xdr:rowOff>0</xdr:rowOff>
    </xdr:to>
    <xdr:sp macro="" textlink="">
      <xdr:nvSpPr>
        <xdr:cNvPr id="4" name="TextBox 1">
          <a:extLst>
            <a:ext uri="{FF2B5EF4-FFF2-40B4-BE49-F238E27FC236}">
              <a16:creationId xmlns:a16="http://schemas.microsoft.com/office/drawing/2014/main" id="{B31DE20B-6BCB-4F7F-8DBA-6281B8D1E872}"/>
            </a:ext>
          </a:extLst>
        </xdr:cNvPr>
        <xdr:cNvSpPr txBox="1"/>
      </xdr:nvSpPr>
      <xdr:spPr>
        <a:xfrm>
          <a:off x="2609850" y="4219575"/>
          <a:ext cx="819150"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5</xdr:col>
      <xdr:colOff>323850</xdr:colOff>
      <xdr:row>26</xdr:row>
      <xdr:rowOff>76200</xdr:rowOff>
    </xdr:from>
    <xdr:to>
      <xdr:col>6</xdr:col>
      <xdr:colOff>400050</xdr:colOff>
      <xdr:row>27</xdr:row>
      <xdr:rowOff>123825</xdr:rowOff>
    </xdr:to>
    <xdr:sp macro="" textlink="">
      <xdr:nvSpPr>
        <xdr:cNvPr id="5" name="TextBox 1">
          <a:extLst>
            <a:ext uri="{FF2B5EF4-FFF2-40B4-BE49-F238E27FC236}">
              <a16:creationId xmlns:a16="http://schemas.microsoft.com/office/drawing/2014/main" id="{0F96FDA2-7D9C-4E22-9BC4-A9381D76AA01}"/>
            </a:ext>
          </a:extLst>
        </xdr:cNvPr>
        <xdr:cNvSpPr txBox="1"/>
      </xdr:nvSpPr>
      <xdr:spPr>
        <a:xfrm>
          <a:off x="3038475" y="3771900"/>
          <a:ext cx="819150"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2"/>
  <sheetViews>
    <sheetView tabSelected="1" zoomScaleNormal="100" zoomScaleSheetLayoutView="100" workbookViewId="0"/>
  </sheetViews>
  <sheetFormatPr defaultColWidth="9.21875" defaultRowHeight="14.4" x14ac:dyDescent="0.3"/>
  <cols>
    <col min="1" max="1" width="1.77734375" style="4" customWidth="1" collapsed="1"/>
    <col min="2" max="2" width="15" style="18" customWidth="1" collapsed="1"/>
    <col min="3" max="3" width="69.77734375" style="18" bestFit="1" customWidth="1" collapsed="1"/>
    <col min="4" max="16384" width="9.21875" style="18" collapsed="1"/>
  </cols>
  <sheetData>
    <row r="1" spans="1:9" x14ac:dyDescent="0.3">
      <c r="A1" s="1"/>
    </row>
    <row r="2" spans="1:9" x14ac:dyDescent="0.3">
      <c r="A2" s="2"/>
      <c r="B2" s="3" t="s">
        <v>0</v>
      </c>
    </row>
    <row r="3" spans="1:9" x14ac:dyDescent="0.3">
      <c r="A3" s="2"/>
      <c r="B3" s="3"/>
    </row>
    <row r="4" spans="1:9" x14ac:dyDescent="0.3">
      <c r="B4" s="5" t="s">
        <v>1</v>
      </c>
      <c r="C4" s="5" t="s">
        <v>2</v>
      </c>
    </row>
    <row r="5" spans="1:9" x14ac:dyDescent="0.3">
      <c r="A5" s="2"/>
      <c r="B5" s="2" t="s">
        <v>3</v>
      </c>
      <c r="C5" s="4" t="s">
        <v>4</v>
      </c>
    </row>
    <row r="6" spans="1:9" x14ac:dyDescent="0.3">
      <c r="A6" s="6"/>
      <c r="B6" s="2" t="s">
        <v>5</v>
      </c>
      <c r="C6" s="4" t="s">
        <v>6</v>
      </c>
    </row>
    <row r="7" spans="1:9" x14ac:dyDescent="0.3">
      <c r="A7" s="7"/>
      <c r="B7" s="2" t="s">
        <v>7</v>
      </c>
      <c r="C7" s="4" t="s">
        <v>8</v>
      </c>
    </row>
    <row r="8" spans="1:9" x14ac:dyDescent="0.3">
      <c r="A8" s="2"/>
      <c r="B8" s="2" t="s">
        <v>9</v>
      </c>
      <c r="C8" s="4" t="s">
        <v>10</v>
      </c>
      <c r="D8" s="4"/>
    </row>
    <row r="9" spans="1:9" x14ac:dyDescent="0.3">
      <c r="A9" s="2"/>
      <c r="B9" s="2" t="s">
        <v>11</v>
      </c>
      <c r="C9" s="4" t="s">
        <v>12</v>
      </c>
      <c r="D9" s="4"/>
    </row>
    <row r="10" spans="1:9" x14ac:dyDescent="0.3">
      <c r="A10" s="8"/>
      <c r="B10" s="2" t="s">
        <v>13</v>
      </c>
      <c r="C10" s="4" t="s">
        <v>14</v>
      </c>
    </row>
    <row r="11" spans="1:9" x14ac:dyDescent="0.3">
      <c r="A11" s="9"/>
      <c r="B11" s="10" t="s">
        <v>15</v>
      </c>
      <c r="C11" s="4" t="s">
        <v>16</v>
      </c>
    </row>
    <row r="12" spans="1:9" x14ac:dyDescent="0.3">
      <c r="A12" s="2"/>
      <c r="B12" s="10" t="s">
        <v>17</v>
      </c>
      <c r="C12" s="4" t="s">
        <v>18</v>
      </c>
    </row>
    <row r="13" spans="1:9" x14ac:dyDescent="0.3">
      <c r="A13" s="2"/>
      <c r="B13" s="6" t="s">
        <v>19</v>
      </c>
      <c r="C13" s="4" t="s">
        <v>20</v>
      </c>
    </row>
    <row r="14" spans="1:9" x14ac:dyDescent="0.3">
      <c r="A14" s="11"/>
      <c r="B14" s="10" t="s">
        <v>21</v>
      </c>
      <c r="C14" s="4" t="s">
        <v>22</v>
      </c>
    </row>
    <row r="15" spans="1:9" x14ac:dyDescent="0.3">
      <c r="A15" s="12"/>
      <c r="B15" s="10" t="s">
        <v>23</v>
      </c>
      <c r="C15" s="4" t="s">
        <v>24</v>
      </c>
    </row>
    <row r="16" spans="1:9" x14ac:dyDescent="0.3">
      <c r="A16" s="12"/>
      <c r="B16" s="5"/>
      <c r="C16" s="19"/>
      <c r="E16" s="20"/>
      <c r="F16" s="20"/>
      <c r="G16" s="20"/>
      <c r="H16" s="20"/>
      <c r="I16" s="20"/>
    </row>
    <row r="17" spans="1:9" x14ac:dyDescent="0.3">
      <c r="A17" s="12"/>
      <c r="B17" s="5"/>
      <c r="C17" s="19"/>
      <c r="E17" s="20"/>
      <c r="F17" s="20"/>
      <c r="G17" s="20"/>
      <c r="H17" s="20"/>
      <c r="I17" s="20"/>
    </row>
    <row r="18" spans="1:9" s="21" customFormat="1" ht="13.2" x14ac:dyDescent="0.25">
      <c r="A18" s="12"/>
      <c r="B18" s="13"/>
      <c r="C18" s="4"/>
    </row>
    <row r="19" spans="1:9" s="21" customFormat="1" ht="13.2" x14ac:dyDescent="0.25">
      <c r="A19" s="12"/>
      <c r="B19" s="13"/>
      <c r="C19" s="4"/>
    </row>
    <row r="20" spans="1:9" s="21" customFormat="1" ht="12.75" customHeight="1" x14ac:dyDescent="0.25">
      <c r="A20" s="12"/>
      <c r="B20" s="13"/>
      <c r="C20" s="4"/>
    </row>
    <row r="21" spans="1:9" s="21" customFormat="1" ht="13.2" x14ac:dyDescent="0.25">
      <c r="A21" s="12"/>
      <c r="B21" s="13"/>
      <c r="C21" s="4"/>
    </row>
    <row r="22" spans="1:9" s="21" customFormat="1" ht="13.2" x14ac:dyDescent="0.25">
      <c r="A22" s="12"/>
      <c r="B22" s="4"/>
      <c r="C22" s="4"/>
    </row>
    <row r="23" spans="1:9" s="22" customFormat="1" ht="10.199999999999999" x14ac:dyDescent="0.2">
      <c r="A23" s="14"/>
      <c r="B23" s="15"/>
    </row>
    <row r="24" spans="1:9" s="22" customFormat="1" ht="10.199999999999999" x14ac:dyDescent="0.2">
      <c r="A24" s="14"/>
      <c r="B24" s="15"/>
    </row>
    <row r="25" spans="1:9" s="22" customFormat="1" ht="10.199999999999999" x14ac:dyDescent="0.2">
      <c r="A25" s="14"/>
      <c r="B25" s="15"/>
    </row>
    <row r="26" spans="1:9" s="22" customFormat="1" ht="10.199999999999999" x14ac:dyDescent="0.2">
      <c r="A26" s="14"/>
      <c r="B26" s="16"/>
    </row>
    <row r="27" spans="1:9" s="21" customFormat="1" ht="13.2" x14ac:dyDescent="0.25">
      <c r="A27" s="12"/>
      <c r="B27" s="13"/>
      <c r="C27" s="4"/>
    </row>
    <row r="28" spans="1:9" x14ac:dyDescent="0.3">
      <c r="A28" s="12"/>
    </row>
    <row r="30" spans="1:9" x14ac:dyDescent="0.3">
      <c r="A30" s="17"/>
    </row>
    <row r="31" spans="1:9" x14ac:dyDescent="0.3">
      <c r="A31" s="17"/>
    </row>
    <row r="32" spans="1:9" x14ac:dyDescent="0.3">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98"/>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4414062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6" style="48" customWidth="1" collapsed="1"/>
    <col min="12" max="12" width="4.5546875" style="120" customWidth="1" collapsed="1"/>
    <col min="13" max="13" width="5.77734375" style="120" customWidth="1" collapsed="1"/>
    <col min="14" max="14" width="4.21875" style="120" customWidth="1" collapsed="1"/>
    <col min="15" max="15" width="6"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356</v>
      </c>
      <c r="H9" s="202">
        <v>2.1440000000000001</v>
      </c>
      <c r="I9" s="203" t="s">
        <v>373</v>
      </c>
      <c r="J9" s="202">
        <v>0.221</v>
      </c>
      <c r="K9" s="203" t="s">
        <v>390</v>
      </c>
      <c r="L9" s="202">
        <v>4.0000000000000001E-3</v>
      </c>
      <c r="M9" s="203" t="s">
        <v>407</v>
      </c>
      <c r="N9" s="202">
        <v>5.8999999999999997E-2</v>
      </c>
      <c r="O9" s="203" t="s">
        <v>424</v>
      </c>
      <c r="P9" s="202">
        <v>5.1999999999999998E-2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357</v>
      </c>
      <c r="H11" s="202">
        <v>6.1740000000000004</v>
      </c>
      <c r="I11" s="203" t="s">
        <v>374</v>
      </c>
      <c r="J11" s="202">
        <v>1.226</v>
      </c>
      <c r="K11" s="203" t="s">
        <v>391</v>
      </c>
      <c r="L11" s="202">
        <v>0.17599999999999999</v>
      </c>
      <c r="M11" s="203" t="s">
        <v>408</v>
      </c>
      <c r="N11" s="202">
        <v>0.96299999999999997</v>
      </c>
      <c r="O11" s="203" t="s">
        <v>425</v>
      </c>
      <c r="P11" s="202">
        <v>1.008</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358</v>
      </c>
      <c r="H12" s="202">
        <v>31.384</v>
      </c>
      <c r="I12" s="203" t="s">
        <v>375</v>
      </c>
      <c r="J12" s="202">
        <v>7.4539999999999997</v>
      </c>
      <c r="K12" s="203" t="s">
        <v>392</v>
      </c>
      <c r="L12" s="202">
        <v>-0.23300000000000001</v>
      </c>
      <c r="M12" s="203" t="s">
        <v>409</v>
      </c>
      <c r="N12" s="202">
        <v>1.83</v>
      </c>
      <c r="O12" s="203" t="s">
        <v>426</v>
      </c>
      <c r="P12" s="202">
        <v>1.77</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359</v>
      </c>
      <c r="H13" s="202">
        <v>33.357999999999997</v>
      </c>
      <c r="I13" s="203" t="s">
        <v>376</v>
      </c>
      <c r="J13" s="202">
        <v>1.6120000000000001</v>
      </c>
      <c r="K13" s="203" t="s">
        <v>393</v>
      </c>
      <c r="L13" s="202">
        <v>0.26200000000000001</v>
      </c>
      <c r="M13" s="203" t="s">
        <v>410</v>
      </c>
      <c r="N13" s="202">
        <v>1.5249999999999999</v>
      </c>
      <c r="O13" s="203" t="s">
        <v>427</v>
      </c>
      <c r="P13" s="202">
        <v>1.1379999999999999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360</v>
      </c>
      <c r="H14" s="202">
        <v>18.5</v>
      </c>
      <c r="I14" s="203" t="s">
        <v>377</v>
      </c>
      <c r="J14" s="202">
        <v>0.81100000000000005</v>
      </c>
      <c r="K14" s="203" t="s">
        <v>394</v>
      </c>
      <c r="L14" s="202">
        <v>0.36799999999999999</v>
      </c>
      <c r="M14" s="203" t="s">
        <v>411</v>
      </c>
      <c r="N14" s="202">
        <v>0.995</v>
      </c>
      <c r="O14" s="203" t="s">
        <v>428</v>
      </c>
      <c r="P14" s="202">
        <v>0.63400000000000001</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361</v>
      </c>
      <c r="H15" s="202">
        <v>7.2039999999999997</v>
      </c>
      <c r="I15" s="203" t="s">
        <v>378</v>
      </c>
      <c r="J15" s="202">
        <v>0.24</v>
      </c>
      <c r="K15" s="203" t="s">
        <v>395</v>
      </c>
      <c r="L15" s="202">
        <v>5.7000000000000002E-2</v>
      </c>
      <c r="M15" s="203" t="s">
        <v>412</v>
      </c>
      <c r="N15" s="202">
        <v>0.308</v>
      </c>
      <c r="O15" s="203" t="s">
        <v>429</v>
      </c>
      <c r="P15" s="202">
        <v>0.24199999999999999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362</v>
      </c>
      <c r="H17" s="202">
        <v>30.815000000000001</v>
      </c>
      <c r="I17" s="203" t="s">
        <v>379</v>
      </c>
      <c r="J17" s="202">
        <v>4.2220000000000004</v>
      </c>
      <c r="K17" s="203" t="s">
        <v>396</v>
      </c>
      <c r="L17" s="202">
        <v>0.40600000000000003</v>
      </c>
      <c r="M17" s="203" t="s">
        <v>413</v>
      </c>
      <c r="N17" s="202">
        <v>2.754</v>
      </c>
      <c r="O17" s="203" t="s">
        <v>430</v>
      </c>
      <c r="P17" s="202">
        <v>2.2650000000000001</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363</v>
      </c>
      <c r="H18" s="202">
        <v>14.532999999999999</v>
      </c>
      <c r="I18" s="203" t="s">
        <v>380</v>
      </c>
      <c r="J18" s="202">
        <v>0.60199999999999998</v>
      </c>
      <c r="K18" s="203" t="s">
        <v>397</v>
      </c>
      <c r="L18" s="202">
        <v>-0.18</v>
      </c>
      <c r="M18" s="203" t="s">
        <v>414</v>
      </c>
      <c r="N18" s="202">
        <v>0.48199999999999998</v>
      </c>
      <c r="O18" s="203" t="s">
        <v>431</v>
      </c>
      <c r="P18" s="202">
        <v>0.64400000000000002</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364</v>
      </c>
      <c r="H19" s="202">
        <v>30.390999999999998</v>
      </c>
      <c r="I19" s="203" t="s">
        <v>381</v>
      </c>
      <c r="J19" s="202">
        <v>2.4260000000000002</v>
      </c>
      <c r="K19" s="203" t="s">
        <v>398</v>
      </c>
      <c r="L19" s="202">
        <v>1.6970000000000001</v>
      </c>
      <c r="M19" s="203" t="s">
        <v>415</v>
      </c>
      <c r="N19" s="202">
        <v>3.008</v>
      </c>
      <c r="O19" s="203" t="s">
        <v>432</v>
      </c>
      <c r="P19" s="202">
        <v>1.2809999999999999</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365</v>
      </c>
      <c r="H20" s="202">
        <v>153.773</v>
      </c>
      <c r="I20" s="203" t="s">
        <v>382</v>
      </c>
      <c r="J20" s="202">
        <v>6.891</v>
      </c>
      <c r="K20" s="203" t="s">
        <v>399</v>
      </c>
      <c r="L20" s="202">
        <v>1.845</v>
      </c>
      <c r="M20" s="203" t="s">
        <v>416</v>
      </c>
      <c r="N20" s="202">
        <v>6.306</v>
      </c>
      <c r="O20" s="203" t="s">
        <v>433</v>
      </c>
      <c r="P20" s="202">
        <v>4.7190000000000003</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366</v>
      </c>
      <c r="H21" s="202">
        <v>106.791</v>
      </c>
      <c r="I21" s="203" t="s">
        <v>383</v>
      </c>
      <c r="J21" s="202">
        <v>2.738</v>
      </c>
      <c r="K21" s="203" t="s">
        <v>400</v>
      </c>
      <c r="L21" s="202">
        <v>0.52200000000000002</v>
      </c>
      <c r="M21" s="203" t="s">
        <v>417</v>
      </c>
      <c r="N21" s="202">
        <v>3.8660000000000001</v>
      </c>
      <c r="O21" s="203" t="s">
        <v>434</v>
      </c>
      <c r="P21" s="202">
        <v>3.298</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367</v>
      </c>
      <c r="H22" s="202">
        <v>6.3890000000000002</v>
      </c>
      <c r="I22" s="203" t="s">
        <v>384</v>
      </c>
      <c r="J22" s="202">
        <v>0.498</v>
      </c>
      <c r="K22" s="203" t="s">
        <v>401</v>
      </c>
      <c r="L22" s="202">
        <v>7.2999999999999995E-2</v>
      </c>
      <c r="M22" s="203" t="s">
        <v>418</v>
      </c>
      <c r="N22" s="202">
        <v>0.23799999999999999</v>
      </c>
      <c r="O22" s="203" t="s">
        <v>435</v>
      </c>
      <c r="P22" s="202">
        <v>0.184</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368</v>
      </c>
      <c r="H23" s="202">
        <v>10.044</v>
      </c>
      <c r="I23" s="203" t="s">
        <v>385</v>
      </c>
      <c r="J23" s="202">
        <v>1.629</v>
      </c>
      <c r="K23" s="203" t="s">
        <v>402</v>
      </c>
      <c r="L23" s="202">
        <v>0.35799999999999998</v>
      </c>
      <c r="M23" s="203" t="s">
        <v>419</v>
      </c>
      <c r="N23" s="202">
        <v>1.04</v>
      </c>
      <c r="O23" s="203" t="s">
        <v>436</v>
      </c>
      <c r="P23" s="202">
        <v>0.29099999999999998</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369</v>
      </c>
      <c r="H24" s="202">
        <v>4.9009999999999998</v>
      </c>
      <c r="I24" s="203" t="s">
        <v>386</v>
      </c>
      <c r="J24" s="202">
        <v>0.19900000000000001</v>
      </c>
      <c r="K24" s="203" t="s">
        <v>403</v>
      </c>
      <c r="L24" s="202">
        <v>0.14899999999999999</v>
      </c>
      <c r="M24" s="203" t="s">
        <v>420</v>
      </c>
      <c r="N24" s="202">
        <v>0.28999999999999998</v>
      </c>
      <c r="O24" s="203" t="s">
        <v>437</v>
      </c>
      <c r="P24" s="202">
        <v>0.121</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370</v>
      </c>
      <c r="H25" s="202">
        <v>7.37</v>
      </c>
      <c r="I25" s="203" t="s">
        <v>387</v>
      </c>
      <c r="J25" s="202">
        <v>0.157</v>
      </c>
      <c r="K25" s="203" t="s">
        <v>404</v>
      </c>
      <c r="L25" s="202">
        <v>8.7999999999999995E-2</v>
      </c>
      <c r="M25" s="203" t="s">
        <v>421</v>
      </c>
      <c r="N25" s="202">
        <v>0.29599999999999999</v>
      </c>
      <c r="O25" s="203" t="s">
        <v>438</v>
      </c>
      <c r="P25" s="202">
        <v>0.20799999999999999</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371</v>
      </c>
      <c r="H26" s="202">
        <v>4.2030000000000003</v>
      </c>
      <c r="I26" s="203" t="s">
        <v>388</v>
      </c>
      <c r="J26" s="202">
        <v>0.47899999999999998</v>
      </c>
      <c r="K26" s="203" t="s">
        <v>405</v>
      </c>
      <c r="L26" s="202">
        <v>9.1999999999999998E-2</v>
      </c>
      <c r="M26" s="203" t="s">
        <v>422</v>
      </c>
      <c r="N26" s="202">
        <v>0.13300000000000001</v>
      </c>
      <c r="O26" s="203" t="s">
        <v>439</v>
      </c>
      <c r="P26" s="202">
        <v>9.7000000000000003E-2</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372</v>
      </c>
      <c r="H27" s="202">
        <v>347.59</v>
      </c>
      <c r="I27" s="203" t="s">
        <v>389</v>
      </c>
      <c r="J27" s="202">
        <v>27.93</v>
      </c>
      <c r="K27" s="203" t="s">
        <v>406</v>
      </c>
      <c r="L27" s="202">
        <v>5.03</v>
      </c>
      <c r="M27" s="203" t="s">
        <v>423</v>
      </c>
      <c r="N27" s="202">
        <v>19.68</v>
      </c>
      <c r="O27" s="203" t="s">
        <v>440</v>
      </c>
      <c r="P27" s="202">
        <v>14.227</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ht="12"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ht="12" x14ac:dyDescent="0.25">
      <c r="B32" s="195" t="s">
        <v>452</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ht="12" x14ac:dyDescent="0.2">
      <c r="T35" s="158"/>
    </row>
    <row r="36" spans="2:27" ht="12" x14ac:dyDescent="0.2">
      <c r="T36" s="158"/>
    </row>
    <row r="37" spans="2:27" s="24" customFormat="1" ht="12" x14ac:dyDescent="0.25">
      <c r="B37" s="54" t="s">
        <v>46</v>
      </c>
      <c r="G37" s="53"/>
      <c r="H37" s="10"/>
      <c r="J37" s="10"/>
    </row>
    <row r="38" spans="2:27" s="24" customFormat="1" ht="4.5" customHeight="1" x14ac:dyDescent="0.25">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row r="98" spans="20:20" ht="12" x14ac:dyDescent="0.2">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xr:uid="{00000000-0004-0000-0900-000000000000}"/>
    <hyperlink ref="B39" r:id="rId2" tooltip="Click here to access data via the Bankstats tables" xr:uid="{00000000-0004-0000-0900-000001000000}"/>
    <hyperlink ref="B41" r:id="rId3" tooltip="Click here to access data via the visual summaries" xr:uid="{00000000-0004-0000-0900-000002000000}"/>
    <hyperlink ref="B43" r:id="rId4" tooltip="Click here to access data via the Interactive Database" xr:uid="{00000000-0004-0000-0900-000003000000}"/>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49"/>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ht="12" x14ac:dyDescent="0.3">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2813.6610000000001</v>
      </c>
      <c r="E13" s="199">
        <v>3.3260000000000001</v>
      </c>
      <c r="F13" s="199">
        <v>0.1</v>
      </c>
      <c r="G13" s="199">
        <v>3.7</v>
      </c>
      <c r="H13" s="199">
        <v>0.7</v>
      </c>
      <c r="I13" s="199" t="s">
        <v>269</v>
      </c>
      <c r="J13" s="200">
        <v>1874.471</v>
      </c>
      <c r="K13" s="199">
        <v>6.5970000000000004</v>
      </c>
      <c r="L13" s="199">
        <v>0.4</v>
      </c>
      <c r="M13" s="199">
        <v>5.2</v>
      </c>
      <c r="N13" s="199">
        <v>3.3</v>
      </c>
      <c r="O13" s="199" t="s">
        <v>269</v>
      </c>
      <c r="P13" s="199">
        <v>560.63800000000003</v>
      </c>
      <c r="Q13" s="199">
        <v>-7.4999999999999997E-2</v>
      </c>
      <c r="R13" s="199">
        <v>0</v>
      </c>
      <c r="S13" s="199">
        <v>3.7</v>
      </c>
      <c r="T13" s="199">
        <v>-0.7</v>
      </c>
      <c r="U13" s="199" t="s">
        <v>269</v>
      </c>
      <c r="V13" s="199">
        <v>378.55200000000002</v>
      </c>
      <c r="W13" s="199">
        <v>-3.1960000000000002</v>
      </c>
      <c r="X13" s="199">
        <v>-0.8</v>
      </c>
      <c r="Y13" s="199">
        <v>-3.5</v>
      </c>
      <c r="Z13" s="199">
        <v>-8.3000000000000007</v>
      </c>
    </row>
    <row r="14" spans="1:26" x14ac:dyDescent="0.2">
      <c r="A14" s="178"/>
      <c r="B14" s="193" t="s">
        <v>269</v>
      </c>
      <c r="C14" s="198" t="s">
        <v>482</v>
      </c>
      <c r="D14" s="200">
        <v>2818.1970000000001</v>
      </c>
      <c r="E14" s="199">
        <v>4.6719999999999997</v>
      </c>
      <c r="F14" s="199">
        <v>0.2</v>
      </c>
      <c r="G14" s="199">
        <v>2.5</v>
      </c>
      <c r="H14" s="199">
        <v>1</v>
      </c>
      <c r="I14" s="199" t="s">
        <v>269</v>
      </c>
      <c r="J14" s="200">
        <v>1883.136</v>
      </c>
      <c r="K14" s="199">
        <v>8.52</v>
      </c>
      <c r="L14" s="199">
        <v>0.5</v>
      </c>
      <c r="M14" s="199">
        <v>5.2</v>
      </c>
      <c r="N14" s="199">
        <v>3.6</v>
      </c>
      <c r="O14" s="199" t="s">
        <v>269</v>
      </c>
      <c r="P14" s="199">
        <v>558.58699999999999</v>
      </c>
      <c r="Q14" s="199">
        <v>-1.897</v>
      </c>
      <c r="R14" s="199">
        <v>-0.3</v>
      </c>
      <c r="S14" s="199">
        <v>2.4</v>
      </c>
      <c r="T14" s="199">
        <v>-0.2</v>
      </c>
      <c r="U14" s="199" t="s">
        <v>269</v>
      </c>
      <c r="V14" s="199">
        <v>376.47300000000001</v>
      </c>
      <c r="W14" s="199">
        <v>-1.9510000000000001</v>
      </c>
      <c r="X14" s="199">
        <v>-0.5</v>
      </c>
      <c r="Y14" s="199">
        <v>-9.4</v>
      </c>
      <c r="Z14" s="199">
        <v>-8.6999999999999993</v>
      </c>
    </row>
    <row r="15" spans="1:26" x14ac:dyDescent="0.2">
      <c r="A15" s="178"/>
      <c r="B15" s="193" t="s">
        <v>269</v>
      </c>
      <c r="C15" s="198" t="s">
        <v>484</v>
      </c>
      <c r="D15" s="200">
        <v>2828.1840000000002</v>
      </c>
      <c r="E15" s="199">
        <v>10</v>
      </c>
      <c r="F15" s="199">
        <v>0.4</v>
      </c>
      <c r="G15" s="199">
        <v>2.6</v>
      </c>
      <c r="H15" s="199">
        <v>1.6</v>
      </c>
      <c r="I15" s="199" t="s">
        <v>269</v>
      </c>
      <c r="J15" s="200">
        <v>1889.058</v>
      </c>
      <c r="K15" s="199">
        <v>5.9290000000000003</v>
      </c>
      <c r="L15" s="199">
        <v>0.3</v>
      </c>
      <c r="M15" s="199">
        <v>4.5999999999999996</v>
      </c>
      <c r="N15" s="199">
        <v>3.9</v>
      </c>
      <c r="O15" s="199" t="s">
        <v>269</v>
      </c>
      <c r="P15" s="199">
        <v>559.01900000000001</v>
      </c>
      <c r="Q15" s="199">
        <v>0.44800000000000001</v>
      </c>
      <c r="R15" s="199">
        <v>0.1</v>
      </c>
      <c r="S15" s="199">
        <v>-1.1000000000000001</v>
      </c>
      <c r="T15" s="199">
        <v>-0.1</v>
      </c>
      <c r="U15" s="199" t="s">
        <v>269</v>
      </c>
      <c r="V15" s="199">
        <v>380.10599999999999</v>
      </c>
      <c r="W15" s="199">
        <v>3.6240000000000001</v>
      </c>
      <c r="X15" s="199">
        <v>1</v>
      </c>
      <c r="Y15" s="199">
        <v>-1.6</v>
      </c>
      <c r="Z15" s="199">
        <v>-6.5</v>
      </c>
    </row>
    <row r="16" spans="1:26" x14ac:dyDescent="0.2">
      <c r="A16" s="178"/>
      <c r="B16" s="193" t="s">
        <v>269</v>
      </c>
      <c r="C16" s="198" t="s">
        <v>486</v>
      </c>
      <c r="D16" s="200">
        <v>2828.0740000000001</v>
      </c>
      <c r="E16" s="199">
        <v>-9.0999999999999998E-2</v>
      </c>
      <c r="F16" s="199">
        <v>0</v>
      </c>
      <c r="G16" s="199">
        <v>2.1</v>
      </c>
      <c r="H16" s="199">
        <v>1.8</v>
      </c>
      <c r="I16" s="199" t="s">
        <v>269</v>
      </c>
      <c r="J16" s="200">
        <v>1896.355</v>
      </c>
      <c r="K16" s="199">
        <v>7.3019999999999996</v>
      </c>
      <c r="L16" s="199">
        <v>0.4</v>
      </c>
      <c r="M16" s="199">
        <v>4.7</v>
      </c>
      <c r="N16" s="199">
        <v>4.3</v>
      </c>
      <c r="O16" s="199" t="s">
        <v>269</v>
      </c>
      <c r="P16" s="199">
        <v>556.99800000000005</v>
      </c>
      <c r="Q16" s="199">
        <v>-2.0219999999999998</v>
      </c>
      <c r="R16" s="199">
        <v>-0.4</v>
      </c>
      <c r="S16" s="199">
        <v>-2.5</v>
      </c>
      <c r="T16" s="199">
        <v>-0.4</v>
      </c>
      <c r="U16" s="199" t="s">
        <v>269</v>
      </c>
      <c r="V16" s="199">
        <v>374.721</v>
      </c>
      <c r="W16" s="199">
        <v>-5.3710000000000004</v>
      </c>
      <c r="X16" s="199">
        <v>-1.4</v>
      </c>
      <c r="Y16" s="199">
        <v>-3.9</v>
      </c>
      <c r="Z16" s="199">
        <v>-6.5</v>
      </c>
    </row>
    <row r="17" spans="1:26" ht="16.2" customHeight="1" x14ac:dyDescent="0.2">
      <c r="A17" s="178"/>
      <c r="C17" s="198" t="s">
        <v>270</v>
      </c>
      <c r="D17" s="222"/>
      <c r="E17" s="223">
        <v>8.1485000000000003</v>
      </c>
      <c r="F17" s="223"/>
      <c r="G17" s="223"/>
      <c r="H17" s="223"/>
      <c r="I17" s="199" t="s">
        <v>269</v>
      </c>
      <c r="J17" s="224"/>
      <c r="K17" s="225">
        <v>7.4978333333333333</v>
      </c>
      <c r="L17" s="225"/>
      <c r="M17" s="225"/>
      <c r="N17" s="225"/>
      <c r="O17" s="199" t="s">
        <v>269</v>
      </c>
      <c r="P17" s="226"/>
      <c r="Q17" s="226">
        <v>0.85633333333333339</v>
      </c>
      <c r="R17" s="226"/>
      <c r="S17" s="226"/>
      <c r="T17" s="226"/>
      <c r="U17" s="199" t="s">
        <v>269</v>
      </c>
      <c r="V17" s="227"/>
      <c r="W17" s="227">
        <v>-0.20550000000000007</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ht="12" x14ac:dyDescent="0.25">
      <c r="B43" s="54" t="s">
        <v>46</v>
      </c>
      <c r="F43" s="53"/>
      <c r="G43" s="10"/>
      <c r="I43" s="10"/>
    </row>
    <row r="44" spans="2:14" s="24" customFormat="1" ht="4.5" customHeight="1" x14ac:dyDescent="0.25">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xr:uid="{00000000-0004-0000-0A00-000000000000}"/>
    <hyperlink ref="E12" r:id="rId2" tooltip="Click here to access data via the Interactive Database" xr:uid="{00000000-0004-0000-0A00-000001000000}"/>
    <hyperlink ref="F12" r:id="rId3" tooltip="Click here to access data via the Interactive Database" xr:uid="{00000000-0004-0000-0A00-000002000000}"/>
    <hyperlink ref="G12" r:id="rId4" tooltip="Click here to access data via the Interactive Database" xr:uid="{00000000-0004-0000-0A00-000003000000}"/>
    <hyperlink ref="H12" r:id="rId5" tooltip="Click here to access data via the Interactive Database" xr:uid="{00000000-0004-0000-0A00-000004000000}"/>
    <hyperlink ref="N12" r:id="rId6" tooltip="Click here to access data via the Interactive Database" xr:uid="{00000000-0004-0000-0A00-000005000000}"/>
    <hyperlink ref="M12" r:id="rId7" tooltip="Click here to access data via the Interactive Database" xr:uid="{00000000-0004-0000-0A00-000006000000}"/>
    <hyperlink ref="L12" r:id="rId8" tooltip="Click here to access data via the Interactive Database" xr:uid="{00000000-0004-0000-0A00-000007000000}"/>
    <hyperlink ref="K12" r:id="rId9" tooltip="Click here to access data via the Interactive Database" xr:uid="{00000000-0004-0000-0A00-000008000000}"/>
    <hyperlink ref="J12" r:id="rId10" tooltip="Click here to access data via the Interactive Database" xr:uid="{00000000-0004-0000-0A00-000009000000}"/>
    <hyperlink ref="P12" r:id="rId11" tooltip="Click here to access data via the Interactive Database" xr:uid="{00000000-0004-0000-0A00-00000A000000}"/>
    <hyperlink ref="Q12" r:id="rId12" tooltip="Click here to access data via the Interactive Database" xr:uid="{00000000-0004-0000-0A00-00000B000000}"/>
    <hyperlink ref="R12" r:id="rId13" tooltip="Click here to access data via the Interactive Database" xr:uid="{00000000-0004-0000-0A00-00000C000000}"/>
    <hyperlink ref="S12" r:id="rId14" tooltip="Click here to access data via the Interactive Database" xr:uid="{00000000-0004-0000-0A00-00000D000000}"/>
    <hyperlink ref="T12" r:id="rId15" tooltip="Click here to access data via the Interactive Database" xr:uid="{00000000-0004-0000-0A00-00000E000000}"/>
    <hyperlink ref="V12" r:id="rId16" tooltip="Click here to access data via the Interactive Database" xr:uid="{00000000-0004-0000-0A00-00000F000000}"/>
    <hyperlink ref="W12" r:id="rId17" tooltip="Click here to access data via the Interactive Database" xr:uid="{00000000-0004-0000-0A00-000010000000}"/>
    <hyperlink ref="X12" r:id="rId18" tooltip="Click here to access data via the Interactive Database" xr:uid="{00000000-0004-0000-0A00-000011000000}"/>
    <hyperlink ref="Y12" r:id="rId19" tooltip="Click here to access data via the Interactive Database" xr:uid="{00000000-0004-0000-0A00-000012000000}"/>
    <hyperlink ref="Z12" r:id="rId20" tooltip="Click here to access data via the Interactive Database" xr:uid="{00000000-0004-0000-0A00-000013000000}"/>
    <hyperlink ref="B45" r:id="rId21" tooltip="Click here to access data via the Bankstats tables" xr:uid="{00000000-0004-0000-0A00-000014000000}"/>
    <hyperlink ref="B47" r:id="rId22" tooltip="Click here to access data via the visual summaries" xr:uid="{00000000-0004-0000-0A00-000015000000}"/>
    <hyperlink ref="B49" r:id="rId23" tooltip="Click here to access data via the Interactive Database" xr:uid="{00000000-0004-0000-0A00-000016000000}"/>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A50"/>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7" ht="13.8" x14ac:dyDescent="0.25">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ht="12" x14ac:dyDescent="0.3">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2291.681</v>
      </c>
      <c r="E13" s="199">
        <v>0.54400000000000004</v>
      </c>
      <c r="F13" s="199">
        <v>0</v>
      </c>
      <c r="G13" s="199">
        <v>2.2000000000000002</v>
      </c>
      <c r="H13" s="199">
        <v>1</v>
      </c>
      <c r="I13" s="199" t="s">
        <v>269</v>
      </c>
      <c r="J13" s="200">
        <v>1605.1379999999999</v>
      </c>
      <c r="K13" s="199">
        <v>1.6950000000000001</v>
      </c>
      <c r="L13" s="199">
        <v>0.1</v>
      </c>
      <c r="M13" s="199">
        <v>0.9</v>
      </c>
      <c r="N13" s="199">
        <v>0.5</v>
      </c>
      <c r="O13" s="199" t="s">
        <v>269</v>
      </c>
      <c r="P13" s="199">
        <v>449.86799999999999</v>
      </c>
      <c r="Q13" s="199">
        <v>0.65800000000000003</v>
      </c>
      <c r="R13" s="199">
        <v>0.1</v>
      </c>
      <c r="S13" s="199">
        <v>1.5</v>
      </c>
      <c r="T13" s="199">
        <v>0.5</v>
      </c>
      <c r="U13" s="199" t="s">
        <v>269</v>
      </c>
      <c r="V13" s="199">
        <v>236.67500000000001</v>
      </c>
      <c r="W13" s="199">
        <v>-1.8089999999999999</v>
      </c>
      <c r="X13" s="199">
        <v>-0.8</v>
      </c>
      <c r="Y13" s="199">
        <v>13.5</v>
      </c>
      <c r="Z13" s="199">
        <v>4.8</v>
      </c>
      <c r="AA13" s="179"/>
    </row>
    <row r="14" spans="1:27" x14ac:dyDescent="0.2">
      <c r="A14" s="178"/>
      <c r="B14" s="193" t="s">
        <v>269</v>
      </c>
      <c r="C14" s="198" t="s">
        <v>482</v>
      </c>
      <c r="D14" s="200">
        <v>2298.7979999999998</v>
      </c>
      <c r="E14" s="199">
        <v>4.0670000000000002</v>
      </c>
      <c r="F14" s="199">
        <v>0.2</v>
      </c>
      <c r="G14" s="199">
        <v>1.2</v>
      </c>
      <c r="H14" s="199">
        <v>1.2</v>
      </c>
      <c r="I14" s="199" t="s">
        <v>269</v>
      </c>
      <c r="J14" s="200">
        <v>1607.6420000000001</v>
      </c>
      <c r="K14" s="199">
        <v>1.962</v>
      </c>
      <c r="L14" s="199">
        <v>0.1</v>
      </c>
      <c r="M14" s="199">
        <v>1.4</v>
      </c>
      <c r="N14" s="199">
        <v>0.7</v>
      </c>
      <c r="O14" s="199" t="s">
        <v>269</v>
      </c>
      <c r="P14" s="199">
        <v>453.45499999999998</v>
      </c>
      <c r="Q14" s="199">
        <v>0.91200000000000003</v>
      </c>
      <c r="R14" s="199">
        <v>0.2</v>
      </c>
      <c r="S14" s="199">
        <v>2.1</v>
      </c>
      <c r="T14" s="199">
        <v>1.1000000000000001</v>
      </c>
      <c r="U14" s="199" t="s">
        <v>269</v>
      </c>
      <c r="V14" s="199">
        <v>237.70099999999999</v>
      </c>
      <c r="W14" s="199">
        <v>1.1930000000000001</v>
      </c>
      <c r="X14" s="199">
        <v>0.5</v>
      </c>
      <c r="Y14" s="199">
        <v>-2.4</v>
      </c>
      <c r="Z14" s="199">
        <v>4.7</v>
      </c>
      <c r="AA14" s="179"/>
    </row>
    <row r="15" spans="1:27" x14ac:dyDescent="0.2">
      <c r="A15" s="178"/>
      <c r="B15" s="193" t="s">
        <v>269</v>
      </c>
      <c r="C15" s="198" t="s">
        <v>484</v>
      </c>
      <c r="D15" s="200">
        <v>2305.4810000000002</v>
      </c>
      <c r="E15" s="199">
        <v>8.6159999999999997</v>
      </c>
      <c r="F15" s="199">
        <v>0.4</v>
      </c>
      <c r="G15" s="199">
        <v>2.2999999999999998</v>
      </c>
      <c r="H15" s="199">
        <v>1.2</v>
      </c>
      <c r="I15" s="199" t="s">
        <v>269</v>
      </c>
      <c r="J15" s="200">
        <v>1610.5530000000001</v>
      </c>
      <c r="K15" s="199">
        <v>2.8029999999999999</v>
      </c>
      <c r="L15" s="199">
        <v>0.2</v>
      </c>
      <c r="M15" s="199">
        <v>1.6</v>
      </c>
      <c r="N15" s="199">
        <v>0.8</v>
      </c>
      <c r="O15" s="199" t="s">
        <v>269</v>
      </c>
      <c r="P15" s="199">
        <v>453.30700000000002</v>
      </c>
      <c r="Q15" s="199">
        <v>2.3580000000000001</v>
      </c>
      <c r="R15" s="199">
        <v>0.5</v>
      </c>
      <c r="S15" s="199">
        <v>3.5</v>
      </c>
      <c r="T15" s="199">
        <v>1.4</v>
      </c>
      <c r="U15" s="199" t="s">
        <v>269</v>
      </c>
      <c r="V15" s="199">
        <v>241.62100000000001</v>
      </c>
      <c r="W15" s="199">
        <v>3.4540000000000002</v>
      </c>
      <c r="X15" s="199">
        <v>1.5</v>
      </c>
      <c r="Y15" s="199">
        <v>4.9000000000000004</v>
      </c>
      <c r="Z15" s="199">
        <v>3.8</v>
      </c>
      <c r="AA15" s="179"/>
    </row>
    <row r="16" spans="1:27" x14ac:dyDescent="0.2">
      <c r="A16" s="178"/>
      <c r="B16" s="193" t="s">
        <v>269</v>
      </c>
      <c r="C16" s="198" t="s">
        <v>486</v>
      </c>
      <c r="D16" s="200">
        <v>2305.0940000000001</v>
      </c>
      <c r="E16" s="199">
        <v>2.7730000000000001</v>
      </c>
      <c r="F16" s="199">
        <v>0.1</v>
      </c>
      <c r="G16" s="199">
        <v>2.7</v>
      </c>
      <c r="H16" s="199">
        <v>1.4</v>
      </c>
      <c r="I16" s="199" t="s">
        <v>269</v>
      </c>
      <c r="J16" s="200">
        <v>1613.1610000000001</v>
      </c>
      <c r="K16" s="199">
        <v>2.4830000000000001</v>
      </c>
      <c r="L16" s="199">
        <v>0.2</v>
      </c>
      <c r="M16" s="199">
        <v>1.8</v>
      </c>
      <c r="N16" s="199">
        <v>0.9</v>
      </c>
      <c r="O16" s="199" t="s">
        <v>269</v>
      </c>
      <c r="P16" s="199">
        <v>452.08300000000003</v>
      </c>
      <c r="Q16" s="199">
        <v>1.64</v>
      </c>
      <c r="R16" s="199">
        <v>0.4</v>
      </c>
      <c r="S16" s="199">
        <v>4.4000000000000004</v>
      </c>
      <c r="T16" s="199">
        <v>1.7</v>
      </c>
      <c r="U16" s="199" t="s">
        <v>269</v>
      </c>
      <c r="V16" s="199">
        <v>239.84899999999999</v>
      </c>
      <c r="W16" s="199">
        <v>-1.35</v>
      </c>
      <c r="X16" s="199">
        <v>-0.6</v>
      </c>
      <c r="Y16" s="199">
        <v>5.7</v>
      </c>
      <c r="Z16" s="199">
        <v>4.5</v>
      </c>
      <c r="AA16" s="179"/>
    </row>
    <row r="17" spans="1:26" ht="19.5" customHeight="1" x14ac:dyDescent="0.2">
      <c r="A17" s="178"/>
      <c r="C17" s="198" t="s">
        <v>270</v>
      </c>
      <c r="D17" s="228"/>
      <c r="E17" s="229">
        <v>1.7495000000000003</v>
      </c>
      <c r="F17" s="229"/>
      <c r="G17" s="229"/>
      <c r="H17" s="229"/>
      <c r="I17" s="199" t="s">
        <v>269</v>
      </c>
      <c r="J17" s="230"/>
      <c r="K17" s="231">
        <v>1.7595000000000001</v>
      </c>
      <c r="L17" s="231"/>
      <c r="M17" s="231"/>
      <c r="N17" s="231"/>
      <c r="O17" s="199" t="s">
        <v>269</v>
      </c>
      <c r="P17" s="232"/>
      <c r="Q17" s="232">
        <v>0.6333333333333333</v>
      </c>
      <c r="R17" s="232"/>
      <c r="S17" s="232"/>
      <c r="T17" s="232"/>
      <c r="U17" s="199" t="s">
        <v>269</v>
      </c>
      <c r="V17" s="233"/>
      <c r="W17" s="233">
        <v>-0.64349999999999996</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453</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ht="12" x14ac:dyDescent="0.25">
      <c r="B44" s="54" t="s">
        <v>46</v>
      </c>
      <c r="F44" s="53"/>
      <c r="G44" s="10"/>
      <c r="I44" s="10"/>
    </row>
    <row r="45" spans="2:14" s="24" customFormat="1" ht="4.5" customHeight="1" x14ac:dyDescent="0.25">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xr:uid="{00000000-0004-0000-0B00-000000000000}"/>
    <hyperlink ref="B48" r:id="rId2" tooltip="Click here to access data via the visual summaries" xr:uid="{00000000-0004-0000-0B00-000001000000}"/>
    <hyperlink ref="B50" r:id="rId3" tooltip="Click here to access data via the Interactive Database" xr:uid="{00000000-0004-0000-0B00-000002000000}"/>
    <hyperlink ref="D12" r:id="rId4" tooltip="Click here to access data via the Interactive Database" xr:uid="{00000000-0004-0000-0B00-000003000000}"/>
    <hyperlink ref="E12" r:id="rId5" tooltip="Click here to access data via the Interactive Database" xr:uid="{00000000-0004-0000-0B00-000004000000}"/>
    <hyperlink ref="F12" r:id="rId6" tooltip="Click here to access data via the Interactive Database" xr:uid="{00000000-0004-0000-0B00-000005000000}"/>
    <hyperlink ref="G12" r:id="rId7" tooltip="Click here to access data via the Interactive Database" xr:uid="{00000000-0004-0000-0B00-000006000000}"/>
    <hyperlink ref="H12" r:id="rId8" tooltip="Click here to access data via the Interactive Database" xr:uid="{00000000-0004-0000-0B00-000007000000}"/>
    <hyperlink ref="J12" r:id="rId9" tooltip="Click here to access data via the Interactive Database" xr:uid="{00000000-0004-0000-0B00-000008000000}"/>
    <hyperlink ref="K12" r:id="rId10" tooltip="Click here to access data via the Interactive Database" xr:uid="{00000000-0004-0000-0B00-000009000000}"/>
    <hyperlink ref="L12" r:id="rId11" tooltip="Click here to access data via the Interactive Database" xr:uid="{00000000-0004-0000-0B00-00000A000000}"/>
    <hyperlink ref="M12" r:id="rId12" tooltip="Click here to access data via the Interactive Database" xr:uid="{00000000-0004-0000-0B00-00000B000000}"/>
    <hyperlink ref="N12" r:id="rId13" tooltip="Click here to access data via the Interactive Database" xr:uid="{00000000-0004-0000-0B00-00000C000000}"/>
    <hyperlink ref="P12" r:id="rId14" tooltip="Click here to access data via the Interactive Database" xr:uid="{00000000-0004-0000-0B00-00000D000000}"/>
    <hyperlink ref="Q12" r:id="rId15" tooltip="Click here to access data via the Interactive Database" xr:uid="{00000000-0004-0000-0B00-00000E000000}"/>
    <hyperlink ref="R12" r:id="rId16" tooltip="Click here to access data via the Interactive Database" xr:uid="{00000000-0004-0000-0B00-00000F000000}"/>
    <hyperlink ref="S12" r:id="rId17" tooltip="Click here to access data via the Interactive Database" xr:uid="{00000000-0004-0000-0B00-000010000000}"/>
    <hyperlink ref="T12" r:id="rId18" tooltip="Click here to access data via the Interactive Database" xr:uid="{00000000-0004-0000-0B00-000011000000}"/>
    <hyperlink ref="V12" r:id="rId19" tooltip="Click here to access data via the Interactive Database" xr:uid="{00000000-0004-0000-0B00-000012000000}"/>
    <hyperlink ref="W12" r:id="rId20" tooltip="Click here to access data via the Interactive Database" xr:uid="{00000000-0004-0000-0B00-000013000000}"/>
    <hyperlink ref="X12" r:id="rId21" tooltip="Click here to access data via the Interactive Database" xr:uid="{00000000-0004-0000-0B00-000014000000}"/>
    <hyperlink ref="Y12" r:id="rId22" tooltip="Click here to access data via the Interactive Database" xr:uid="{00000000-0004-0000-0B00-000015000000}"/>
    <hyperlink ref="Z12" r:id="rId23" tooltip="Click here to access data via the Interactive Database"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21875" defaultRowHeight="14.4" x14ac:dyDescent="0.3"/>
  <cols>
    <col min="1" max="2" width="9.21875" style="18" collapsed="1"/>
    <col min="3" max="3" width="13.77734375" style="18" customWidth="1" collapsed="1"/>
    <col min="4" max="4" width="9.21875" style="18" collapsed="1"/>
    <col min="5" max="5" width="14.77734375" style="18" customWidth="1" collapsed="1"/>
    <col min="6" max="6" width="11.77734375" style="18" customWidth="1" collapsed="1"/>
    <col min="7" max="7" width="9.21875" style="18" collapsed="1"/>
    <col min="8" max="8" width="11.77734375" style="18" customWidth="1" collapsed="1"/>
    <col min="9" max="9" width="14.77734375" style="18" customWidth="1" collapsed="1"/>
    <col min="10" max="15" width="9.21875" style="18" collapsed="1"/>
    <col min="16" max="16" width="13.77734375" style="18" customWidth="1" collapsed="1"/>
    <col min="17" max="17" width="12.77734375" style="18" customWidth="1" collapsed="1"/>
    <col min="18" max="18" width="9.21875" style="18" collapsed="1"/>
    <col min="19" max="19" width="18.21875" style="18" customWidth="1" collapsed="1"/>
    <col min="20" max="20" width="9.21875" style="18" collapsed="1"/>
    <col min="21" max="21" width="12.5546875" style="18" customWidth="1" collapsed="1"/>
    <col min="22" max="22" width="19.5546875" style="18" customWidth="1" collapsed="1"/>
    <col min="23" max="23" width="9.21875" style="18" collapsed="1"/>
    <col min="24" max="24" width="12.77734375" style="18" customWidth="1" collapsed="1"/>
    <col min="25" max="16384" width="9.21875" style="18" collapsed="1"/>
  </cols>
  <sheetData>
    <row r="1" spans="1:25" x14ac:dyDescent="0.3">
      <c r="B1" s="18" t="s">
        <v>6</v>
      </c>
      <c r="E1" s="185" t="s">
        <v>10</v>
      </c>
      <c r="G1" s="185" t="s">
        <v>12</v>
      </c>
      <c r="K1" s="18" t="s">
        <v>247</v>
      </c>
      <c r="P1" s="18" t="s">
        <v>16</v>
      </c>
      <c r="S1" s="18" t="s">
        <v>258</v>
      </c>
      <c r="V1" s="18" t="s">
        <v>259</v>
      </c>
    </row>
    <row r="2" spans="1:25" s="184" customFormat="1" ht="28.8" x14ac:dyDescent="0.3">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
      <c r="A4" s="198" t="s">
        <v>443</v>
      </c>
      <c r="B4" s="200">
        <v>-6.5</v>
      </c>
      <c r="C4" s="199">
        <v>0</v>
      </c>
      <c r="D4" s="199">
        <v>-2</v>
      </c>
      <c r="E4" s="199">
        <v>5.3</v>
      </c>
      <c r="F4" s="199">
        <v>5.2</v>
      </c>
      <c r="G4" s="199">
        <v>123227</v>
      </c>
      <c r="H4" s="200">
        <v>71017</v>
      </c>
      <c r="I4" s="199">
        <v>39098</v>
      </c>
      <c r="J4" s="199">
        <v>13112</v>
      </c>
      <c r="K4" s="199">
        <v>-2.5110000000000001</v>
      </c>
      <c r="L4" s="199">
        <v>-0.70499999999999996</v>
      </c>
      <c r="M4" s="199">
        <v>-0.49940000000000001</v>
      </c>
      <c r="N4" s="199">
        <v>-0.13650000000000001</v>
      </c>
      <c r="O4" s="199">
        <v>-1.3129999999999999</v>
      </c>
      <c r="P4" s="199">
        <v>-1.7</v>
      </c>
      <c r="Q4" s="199">
        <v>-3.6</v>
      </c>
      <c r="R4" s="199">
        <v>1.3</v>
      </c>
      <c r="S4" s="199">
        <v>2.9</v>
      </c>
      <c r="T4" s="199">
        <v>7.2</v>
      </c>
      <c r="U4" s="199">
        <v>9.8000000000000007</v>
      </c>
      <c r="V4" s="199">
        <v>-2.5</v>
      </c>
      <c r="W4" s="199">
        <v>0</v>
      </c>
      <c r="X4" s="199">
        <v>4.2</v>
      </c>
      <c r="Y4" s="18">
        <v>0</v>
      </c>
    </row>
    <row r="5" spans="1:25" x14ac:dyDescent="0.3">
      <c r="A5" s="198" t="s">
        <v>444</v>
      </c>
      <c r="B5" s="200">
        <v>-4.2</v>
      </c>
      <c r="C5" s="199">
        <v>-0.2</v>
      </c>
      <c r="D5" s="199">
        <v>-1.4</v>
      </c>
      <c r="E5" s="199">
        <v>3.2</v>
      </c>
      <c r="F5" s="199">
        <v>5.5</v>
      </c>
      <c r="G5" s="199">
        <v>124996</v>
      </c>
      <c r="H5" s="200">
        <v>70649</v>
      </c>
      <c r="I5" s="199">
        <v>41281</v>
      </c>
      <c r="J5" s="199">
        <v>13067</v>
      </c>
      <c r="K5" s="199">
        <v>-1.877</v>
      </c>
      <c r="L5" s="199">
        <v>0.91900000000000004</v>
      </c>
      <c r="M5" s="199">
        <v>-3.0255000000000001</v>
      </c>
      <c r="N5" s="199">
        <v>0.48070000000000002</v>
      </c>
      <c r="O5" s="199">
        <v>0.59599999999999997</v>
      </c>
      <c r="P5" s="199">
        <v>-1.3</v>
      </c>
      <c r="Q5" s="199">
        <v>-1.8</v>
      </c>
      <c r="R5" s="199">
        <v>-0.5</v>
      </c>
      <c r="S5" s="199">
        <v>4.3</v>
      </c>
      <c r="T5" s="199">
        <v>7.3</v>
      </c>
      <c r="U5" s="199">
        <v>9.9</v>
      </c>
      <c r="V5" s="199">
        <v>-3.7</v>
      </c>
      <c r="W5" s="199">
        <v>-0.4</v>
      </c>
      <c r="X5" s="199">
        <v>4.5</v>
      </c>
      <c r="Y5" s="18">
        <v>0</v>
      </c>
    </row>
    <row r="6" spans="1:25" x14ac:dyDescent="0.3">
      <c r="A6" s="198" t="s">
        <v>445</v>
      </c>
      <c r="B6" s="200">
        <v>-1.9</v>
      </c>
      <c r="C6" s="199">
        <v>0</v>
      </c>
      <c r="D6" s="199">
        <v>-0.6</v>
      </c>
      <c r="E6" s="199">
        <v>4.0999999999999996</v>
      </c>
      <c r="F6" s="199">
        <v>5.2</v>
      </c>
      <c r="G6" s="199">
        <v>124166</v>
      </c>
      <c r="H6" s="200">
        <v>68574</v>
      </c>
      <c r="I6" s="199">
        <v>41385</v>
      </c>
      <c r="J6" s="199">
        <v>14207</v>
      </c>
      <c r="K6" s="199">
        <v>-2.2050000000000001</v>
      </c>
      <c r="L6" s="199">
        <v>-0.98699999999999999</v>
      </c>
      <c r="M6" s="199">
        <v>1.1583000000000001</v>
      </c>
      <c r="N6" s="199">
        <v>-0.44600000000000001</v>
      </c>
      <c r="O6" s="199">
        <v>-2.4359999999999999</v>
      </c>
      <c r="P6" s="199">
        <v>-0.4</v>
      </c>
      <c r="Q6" s="199">
        <v>0.8</v>
      </c>
      <c r="R6" s="199">
        <v>-2.1</v>
      </c>
      <c r="S6" s="199">
        <v>4.4000000000000004</v>
      </c>
      <c r="T6" s="199">
        <v>5.5</v>
      </c>
      <c r="U6" s="199">
        <v>9.1999999999999993</v>
      </c>
      <c r="V6" s="199">
        <v>-1.5</v>
      </c>
      <c r="W6" s="199">
        <v>-0.3</v>
      </c>
      <c r="X6" s="199">
        <v>4.4000000000000004</v>
      </c>
      <c r="Y6" s="18">
        <v>0</v>
      </c>
    </row>
    <row r="7" spans="1:25" x14ac:dyDescent="0.3">
      <c r="A7" s="198" t="s">
        <v>448</v>
      </c>
      <c r="B7" s="200">
        <v>1</v>
      </c>
      <c r="C7" s="199">
        <v>0.9</v>
      </c>
      <c r="D7" s="199">
        <v>1</v>
      </c>
      <c r="E7" s="199">
        <v>3.8</v>
      </c>
      <c r="F7" s="199">
        <v>5</v>
      </c>
      <c r="G7" s="199">
        <v>131176</v>
      </c>
      <c r="H7" s="200">
        <v>69259</v>
      </c>
      <c r="I7" s="199">
        <v>46738</v>
      </c>
      <c r="J7" s="199">
        <v>15179</v>
      </c>
      <c r="K7" s="199">
        <v>-0.503</v>
      </c>
      <c r="L7" s="199">
        <v>-0.28899999999999998</v>
      </c>
      <c r="M7" s="199">
        <v>-0.72909999999999997</v>
      </c>
      <c r="N7" s="199">
        <v>-0.1072</v>
      </c>
      <c r="O7" s="199">
        <v>2.6930000000000001</v>
      </c>
      <c r="P7" s="199">
        <v>-0.5</v>
      </c>
      <c r="Q7" s="199">
        <v>1.4</v>
      </c>
      <c r="R7" s="199">
        <v>-3.3</v>
      </c>
      <c r="S7" s="199">
        <v>2.2999999999999998</v>
      </c>
      <c r="T7" s="199">
        <v>5.9</v>
      </c>
      <c r="U7" s="199">
        <v>8.1</v>
      </c>
      <c r="V7" s="199">
        <v>-5.7</v>
      </c>
      <c r="W7" s="199">
        <v>-0.7</v>
      </c>
      <c r="X7" s="199">
        <v>4.2</v>
      </c>
      <c r="Y7" s="18">
        <v>0</v>
      </c>
    </row>
    <row r="8" spans="1:25" x14ac:dyDescent="0.3">
      <c r="A8" s="198" t="s">
        <v>449</v>
      </c>
      <c r="B8" s="200">
        <v>2</v>
      </c>
      <c r="C8" s="199">
        <v>1.4</v>
      </c>
      <c r="D8" s="199">
        <v>1.6</v>
      </c>
      <c r="E8" s="199">
        <v>2.4</v>
      </c>
      <c r="F8" s="199">
        <v>4.8</v>
      </c>
      <c r="G8" s="199">
        <v>135883</v>
      </c>
      <c r="H8" s="200">
        <v>72536</v>
      </c>
      <c r="I8" s="199">
        <v>47291</v>
      </c>
      <c r="J8" s="199">
        <v>16056</v>
      </c>
      <c r="K8" s="199">
        <v>0.28199999999999997</v>
      </c>
      <c r="L8" s="199">
        <v>-1.2230000000000001</v>
      </c>
      <c r="M8" s="199">
        <v>-0.95720000000000005</v>
      </c>
      <c r="N8" s="199">
        <v>-1.2504</v>
      </c>
      <c r="O8" s="199">
        <v>2.786</v>
      </c>
      <c r="P8" s="199">
        <v>-0.5</v>
      </c>
      <c r="Q8" s="199">
        <v>1.9</v>
      </c>
      <c r="R8" s="199">
        <v>-3.8</v>
      </c>
      <c r="S8" s="199">
        <v>4.3</v>
      </c>
      <c r="T8" s="199">
        <v>5.6</v>
      </c>
      <c r="U8" s="199">
        <v>6.9</v>
      </c>
      <c r="V8" s="199">
        <v>-5</v>
      </c>
      <c r="W8" s="199">
        <v>-0.6</v>
      </c>
      <c r="X8" s="199">
        <v>4.0999999999999996</v>
      </c>
      <c r="Y8" s="18">
        <v>0</v>
      </c>
    </row>
    <row r="9" spans="1:25" x14ac:dyDescent="0.3">
      <c r="A9" s="198" t="s">
        <v>450</v>
      </c>
      <c r="B9" s="200">
        <v>6.3</v>
      </c>
      <c r="C9" s="199">
        <v>2.1</v>
      </c>
      <c r="D9" s="199">
        <v>3.3</v>
      </c>
      <c r="E9" s="199">
        <v>3.7</v>
      </c>
      <c r="F9" s="199">
        <v>4.8</v>
      </c>
      <c r="G9" s="199">
        <v>139646</v>
      </c>
      <c r="H9" s="200">
        <v>73914</v>
      </c>
      <c r="I9" s="199">
        <v>47482</v>
      </c>
      <c r="J9" s="199">
        <v>18250</v>
      </c>
      <c r="K9" s="199">
        <v>0.30099999999999999</v>
      </c>
      <c r="L9" s="199">
        <v>-1.3480000000000001</v>
      </c>
      <c r="M9" s="199">
        <v>0.59760000000000002</v>
      </c>
      <c r="N9" s="199">
        <v>0.96130000000000004</v>
      </c>
      <c r="O9" s="199">
        <v>-0.89200000000000002</v>
      </c>
      <c r="P9" s="199">
        <v>-0.3</v>
      </c>
      <c r="Q9" s="199">
        <v>2.6</v>
      </c>
      <c r="R9" s="199">
        <v>-4.3</v>
      </c>
      <c r="S9" s="199">
        <v>3.4</v>
      </c>
      <c r="T9" s="199">
        <v>4.2</v>
      </c>
      <c r="U9" s="199">
        <v>6.1</v>
      </c>
      <c r="V9" s="199">
        <v>-4.3</v>
      </c>
      <c r="W9" s="199">
        <v>0.3</v>
      </c>
      <c r="X9" s="199">
        <v>4.3</v>
      </c>
      <c r="Y9" s="18">
        <v>0</v>
      </c>
    </row>
    <row r="10" spans="1:25" x14ac:dyDescent="0.3">
      <c r="A10" s="198" t="s">
        <v>451</v>
      </c>
      <c r="B10" s="200">
        <v>9.5</v>
      </c>
      <c r="C10" s="199">
        <v>2.5</v>
      </c>
      <c r="D10" s="199">
        <v>4.5</v>
      </c>
      <c r="E10" s="199">
        <v>4</v>
      </c>
      <c r="F10" s="199">
        <v>4.5999999999999996</v>
      </c>
      <c r="G10" s="199">
        <v>134457</v>
      </c>
      <c r="H10" s="200">
        <v>68569</v>
      </c>
      <c r="I10" s="199">
        <v>48805</v>
      </c>
      <c r="J10" s="199">
        <v>17083</v>
      </c>
      <c r="K10" s="199">
        <v>3.3000000000000002E-2</v>
      </c>
      <c r="L10" s="199">
        <v>-3.15</v>
      </c>
      <c r="M10" s="199">
        <v>-1.4314</v>
      </c>
      <c r="N10" s="199">
        <v>5.8099999999999999E-2</v>
      </c>
      <c r="O10" s="199">
        <v>4.3789999999999996</v>
      </c>
      <c r="P10" s="199">
        <v>0.4</v>
      </c>
      <c r="Q10" s="199">
        <v>3.9</v>
      </c>
      <c r="R10" s="199">
        <v>-4.5</v>
      </c>
      <c r="S10" s="199">
        <v>4</v>
      </c>
      <c r="T10" s="199">
        <v>4.5</v>
      </c>
      <c r="U10" s="199">
        <v>5.3</v>
      </c>
      <c r="V10" s="199">
        <v>0.1</v>
      </c>
      <c r="W10" s="199">
        <v>-0.2</v>
      </c>
      <c r="X10" s="199">
        <v>4.3</v>
      </c>
      <c r="Y10" s="18">
        <v>0</v>
      </c>
    </row>
    <row r="11" spans="1:25" x14ac:dyDescent="0.3">
      <c r="A11" s="198" t="s">
        <v>454</v>
      </c>
      <c r="B11" s="200">
        <v>10.5</v>
      </c>
      <c r="C11" s="199">
        <v>2.9</v>
      </c>
      <c r="D11" s="199">
        <v>5.0999999999999996</v>
      </c>
      <c r="E11" s="199">
        <v>4.9000000000000004</v>
      </c>
      <c r="F11" s="199">
        <v>4.3</v>
      </c>
      <c r="G11" s="199">
        <v>131736</v>
      </c>
      <c r="H11" s="200">
        <v>68886</v>
      </c>
      <c r="I11" s="199">
        <v>47932</v>
      </c>
      <c r="J11" s="199">
        <v>14918</v>
      </c>
      <c r="K11" s="199">
        <v>-1.7250000000000001</v>
      </c>
      <c r="L11" s="199">
        <v>-2.63</v>
      </c>
      <c r="M11" s="199">
        <v>-2.3228</v>
      </c>
      <c r="N11" s="199">
        <v>-1.403</v>
      </c>
      <c r="O11" s="199">
        <v>5.8680000000000003</v>
      </c>
      <c r="P11" s="199">
        <v>0.9</v>
      </c>
      <c r="Q11" s="199">
        <v>5</v>
      </c>
      <c r="R11" s="199">
        <v>-5</v>
      </c>
      <c r="S11" s="199">
        <v>9.5</v>
      </c>
      <c r="T11" s="199">
        <v>5.3</v>
      </c>
      <c r="U11" s="199">
        <v>4.5999999999999996</v>
      </c>
      <c r="V11" s="199">
        <v>8.6999999999999993</v>
      </c>
      <c r="W11" s="199">
        <v>-0.3</v>
      </c>
      <c r="X11" s="199">
        <v>4.0999999999999996</v>
      </c>
      <c r="Y11" s="18">
        <v>0</v>
      </c>
    </row>
    <row r="12" spans="1:25" x14ac:dyDescent="0.3">
      <c r="A12" s="198" t="s">
        <v>455</v>
      </c>
      <c r="B12" s="200">
        <v>11.6</v>
      </c>
      <c r="C12" s="199">
        <v>3.5</v>
      </c>
      <c r="D12" s="199">
        <v>5.8</v>
      </c>
      <c r="E12" s="199">
        <v>4.3</v>
      </c>
      <c r="F12" s="199">
        <v>4.3</v>
      </c>
      <c r="G12" s="199">
        <v>126583</v>
      </c>
      <c r="H12" s="200">
        <v>65635</v>
      </c>
      <c r="I12" s="199">
        <v>46380</v>
      </c>
      <c r="J12" s="199">
        <v>14568</v>
      </c>
      <c r="K12" s="199">
        <v>-1.732</v>
      </c>
      <c r="L12" s="199">
        <v>-3.581</v>
      </c>
      <c r="M12" s="199">
        <v>1.3614999999999999</v>
      </c>
      <c r="N12" s="199">
        <v>0.35870000000000002</v>
      </c>
      <c r="O12" s="199">
        <v>-2.4750000000000001</v>
      </c>
      <c r="P12" s="199">
        <v>2</v>
      </c>
      <c r="Q12" s="199">
        <v>7.1</v>
      </c>
      <c r="R12" s="199">
        <v>-5.0999999999999996</v>
      </c>
      <c r="S12" s="199">
        <v>8.5</v>
      </c>
      <c r="T12" s="199">
        <v>4.2</v>
      </c>
      <c r="U12" s="199">
        <v>3.9</v>
      </c>
      <c r="V12" s="199">
        <v>5.4</v>
      </c>
      <c r="W12" s="199">
        <v>0.7</v>
      </c>
      <c r="X12" s="199">
        <v>4.2</v>
      </c>
      <c r="Y12" s="18">
        <v>0</v>
      </c>
    </row>
    <row r="13" spans="1:25" x14ac:dyDescent="0.3">
      <c r="A13" s="198" t="s">
        <v>456</v>
      </c>
      <c r="B13" s="200">
        <v>11.2</v>
      </c>
      <c r="C13" s="199">
        <v>3.6</v>
      </c>
      <c r="D13" s="199">
        <v>5.8</v>
      </c>
      <c r="E13" s="199">
        <v>4.5999999999999996</v>
      </c>
      <c r="F13" s="199">
        <v>4.4000000000000004</v>
      </c>
      <c r="G13" s="199">
        <v>126463</v>
      </c>
      <c r="H13" s="200">
        <v>66270</v>
      </c>
      <c r="I13" s="199">
        <v>46091</v>
      </c>
      <c r="J13" s="199">
        <v>14101</v>
      </c>
      <c r="K13" s="199">
        <v>-7.7290000000000001</v>
      </c>
      <c r="L13" s="199">
        <v>-4.452</v>
      </c>
      <c r="M13" s="199">
        <v>-0.94189999999999996</v>
      </c>
      <c r="N13" s="199">
        <v>0.14219999999999999</v>
      </c>
      <c r="O13" s="199">
        <v>6.5000000000000002E-2</v>
      </c>
      <c r="P13" s="199">
        <v>1.9</v>
      </c>
      <c r="Q13" s="199">
        <v>6.6</v>
      </c>
      <c r="R13" s="199">
        <v>-4.8</v>
      </c>
      <c r="S13" s="199">
        <v>11.2</v>
      </c>
      <c r="T13" s="199">
        <v>5.3</v>
      </c>
      <c r="U13" s="199">
        <v>3.9</v>
      </c>
      <c r="V13" s="199">
        <v>6.3</v>
      </c>
      <c r="W13" s="199">
        <v>1.2</v>
      </c>
      <c r="X13" s="199">
        <v>4.3</v>
      </c>
      <c r="Y13" s="18">
        <v>0</v>
      </c>
    </row>
    <row r="14" spans="1:25" x14ac:dyDescent="0.3">
      <c r="A14" s="198" t="s">
        <v>457</v>
      </c>
      <c r="B14" s="200">
        <v>12.4</v>
      </c>
      <c r="C14" s="199">
        <v>4.2</v>
      </c>
      <c r="D14" s="199">
        <v>6.5</v>
      </c>
      <c r="E14" s="199">
        <v>4</v>
      </c>
      <c r="F14" s="199">
        <v>3.6</v>
      </c>
      <c r="G14" s="199">
        <v>120509</v>
      </c>
      <c r="H14" s="200">
        <v>62727</v>
      </c>
      <c r="I14" s="199">
        <v>44311</v>
      </c>
      <c r="J14" s="199">
        <v>13470</v>
      </c>
      <c r="K14" s="199">
        <v>-2.8820000000000001</v>
      </c>
      <c r="L14" s="199">
        <v>-3.4630000000000001</v>
      </c>
      <c r="M14" s="199">
        <v>-3.1111</v>
      </c>
      <c r="N14" s="199">
        <v>-8.0799999999999997E-2</v>
      </c>
      <c r="O14" s="199">
        <v>3.9009999999999998</v>
      </c>
      <c r="P14" s="199">
        <v>2</v>
      </c>
      <c r="Q14" s="199">
        <v>6.7</v>
      </c>
      <c r="R14" s="199">
        <v>-4.8</v>
      </c>
      <c r="S14" s="199">
        <v>10.199999999999999</v>
      </c>
      <c r="T14" s="199">
        <v>3</v>
      </c>
      <c r="U14" s="199">
        <v>3.5</v>
      </c>
      <c r="V14" s="199">
        <v>0.3</v>
      </c>
      <c r="W14" s="199">
        <v>-0.6</v>
      </c>
      <c r="X14" s="199">
        <v>3.6</v>
      </c>
      <c r="Y14" s="18">
        <v>0</v>
      </c>
    </row>
    <row r="15" spans="1:25" x14ac:dyDescent="0.3">
      <c r="A15" s="198" t="s">
        <v>458</v>
      </c>
      <c r="B15" s="200">
        <v>12.9</v>
      </c>
      <c r="C15" s="199">
        <v>4.5999999999999996</v>
      </c>
      <c r="D15" s="199">
        <v>7</v>
      </c>
      <c r="E15" s="199">
        <v>4.0999999999999996</v>
      </c>
      <c r="F15" s="199">
        <v>4</v>
      </c>
      <c r="G15" s="199">
        <v>126486</v>
      </c>
      <c r="H15" s="200">
        <v>62820</v>
      </c>
      <c r="I15" s="199">
        <v>48938</v>
      </c>
      <c r="J15" s="199">
        <v>14728</v>
      </c>
      <c r="K15" s="199">
        <v>-4.5529999999999999</v>
      </c>
      <c r="L15" s="199">
        <v>-1.92</v>
      </c>
      <c r="M15" s="199">
        <v>-0.55510000000000004</v>
      </c>
      <c r="N15" s="199">
        <v>-0.78910000000000002</v>
      </c>
      <c r="O15" s="199">
        <v>-3.444</v>
      </c>
      <c r="P15" s="199">
        <v>1.4</v>
      </c>
      <c r="Q15" s="199">
        <v>5.5</v>
      </c>
      <c r="R15" s="199">
        <v>-4.5999999999999996</v>
      </c>
      <c r="S15" s="199">
        <v>11.4</v>
      </c>
      <c r="T15" s="199">
        <v>4</v>
      </c>
      <c r="U15" s="199">
        <v>3.5</v>
      </c>
      <c r="V15" s="199">
        <v>5.3</v>
      </c>
      <c r="W15" s="199">
        <v>0.1</v>
      </c>
      <c r="X15" s="199">
        <v>4.0999999999999996</v>
      </c>
      <c r="Y15" s="18">
        <v>0</v>
      </c>
    </row>
    <row r="16" spans="1:25" x14ac:dyDescent="0.3">
      <c r="A16" s="198" t="s">
        <v>459</v>
      </c>
      <c r="B16" s="200">
        <v>13</v>
      </c>
      <c r="C16" s="199">
        <v>4.5999999999999996</v>
      </c>
      <c r="D16" s="199">
        <v>7</v>
      </c>
      <c r="E16" s="199">
        <v>3.8</v>
      </c>
      <c r="F16" s="199">
        <v>4.0999999999999996</v>
      </c>
      <c r="G16" s="199">
        <v>134795</v>
      </c>
      <c r="H16" s="200">
        <v>72025</v>
      </c>
      <c r="I16" s="199">
        <v>48970</v>
      </c>
      <c r="J16" s="199">
        <v>13800</v>
      </c>
      <c r="K16" s="199">
        <v>6.1470000000000002</v>
      </c>
      <c r="L16" s="199">
        <v>-2.33</v>
      </c>
      <c r="M16" s="199">
        <v>0.17280000000000001</v>
      </c>
      <c r="N16" s="199">
        <v>0.7419</v>
      </c>
      <c r="O16" s="199">
        <v>7.5890000000000004</v>
      </c>
      <c r="P16" s="199">
        <v>3.2</v>
      </c>
      <c r="Q16" s="199">
        <v>8.3000000000000007</v>
      </c>
      <c r="R16" s="199">
        <v>-4.3</v>
      </c>
      <c r="S16" s="199">
        <v>11</v>
      </c>
      <c r="T16" s="199">
        <v>4.5</v>
      </c>
      <c r="U16" s="199">
        <v>3.4</v>
      </c>
      <c r="V16" s="199">
        <v>4.2</v>
      </c>
      <c r="W16" s="199">
        <v>0.5</v>
      </c>
      <c r="X16" s="199">
        <v>4.2</v>
      </c>
      <c r="Y16" s="18">
        <v>0</v>
      </c>
    </row>
    <row r="17" spans="1:25" x14ac:dyDescent="0.3">
      <c r="A17" s="198" t="s">
        <v>460</v>
      </c>
      <c r="B17" s="200">
        <v>12</v>
      </c>
      <c r="C17" s="199">
        <v>5.0999999999999996</v>
      </c>
      <c r="D17" s="199">
        <v>7.1</v>
      </c>
      <c r="E17" s="199">
        <v>3.9</v>
      </c>
      <c r="F17" s="199">
        <v>3.8</v>
      </c>
      <c r="G17" s="199">
        <v>126014</v>
      </c>
      <c r="H17" s="200">
        <v>64881</v>
      </c>
      <c r="I17" s="199">
        <v>48738</v>
      </c>
      <c r="J17" s="199">
        <v>12395</v>
      </c>
      <c r="K17" s="199">
        <v>-1.349</v>
      </c>
      <c r="L17" s="199">
        <v>-2.4260000000000002</v>
      </c>
      <c r="M17" s="199">
        <v>-1.1347</v>
      </c>
      <c r="N17" s="199">
        <v>-0.49509999999999998</v>
      </c>
      <c r="O17" s="199">
        <v>3.802</v>
      </c>
      <c r="P17" s="199">
        <v>3.9</v>
      </c>
      <c r="Q17" s="199">
        <v>9.1</v>
      </c>
      <c r="R17" s="199">
        <v>-3.8</v>
      </c>
      <c r="S17" s="199">
        <v>28.2</v>
      </c>
      <c r="T17" s="199">
        <v>3.3</v>
      </c>
      <c r="U17" s="199">
        <v>3.5</v>
      </c>
      <c r="V17" s="199">
        <v>12.4</v>
      </c>
      <c r="W17" s="199">
        <v>0.9</v>
      </c>
      <c r="X17" s="199">
        <v>3.9</v>
      </c>
      <c r="Y17" s="18">
        <v>0</v>
      </c>
    </row>
    <row r="18" spans="1:25" x14ac:dyDescent="0.3">
      <c r="A18" s="198" t="s">
        <v>461</v>
      </c>
      <c r="B18" s="200">
        <v>11.6</v>
      </c>
      <c r="C18" s="199">
        <v>5.0999999999999996</v>
      </c>
      <c r="D18" s="199">
        <v>7</v>
      </c>
      <c r="E18" s="199">
        <v>3.5</v>
      </c>
      <c r="F18" s="199">
        <v>3.9</v>
      </c>
      <c r="G18" s="199">
        <v>120760</v>
      </c>
      <c r="H18" s="200">
        <v>58218</v>
      </c>
      <c r="I18" s="199">
        <v>50550</v>
      </c>
      <c r="J18" s="199">
        <v>11993</v>
      </c>
      <c r="K18" s="199">
        <v>-8.3190000000000008</v>
      </c>
      <c r="L18" s="199">
        <v>-2.7450000000000001</v>
      </c>
      <c r="M18" s="199">
        <v>1.3035000000000001</v>
      </c>
      <c r="N18" s="199">
        <v>1.3471</v>
      </c>
      <c r="O18" s="199">
        <v>-8.1069999999999993</v>
      </c>
      <c r="P18" s="199">
        <v>2.2999999999999998</v>
      </c>
      <c r="Q18" s="199">
        <v>6.5</v>
      </c>
      <c r="R18" s="199">
        <v>-3.9</v>
      </c>
      <c r="S18" s="199">
        <v>18.5</v>
      </c>
      <c r="T18" s="199">
        <v>2.5</v>
      </c>
      <c r="U18" s="199">
        <v>3.7</v>
      </c>
      <c r="V18" s="199">
        <v>-4</v>
      </c>
      <c r="W18" s="199">
        <v>1.2</v>
      </c>
      <c r="X18" s="199">
        <v>4</v>
      </c>
      <c r="Y18" s="18">
        <v>0</v>
      </c>
    </row>
    <row r="19" spans="1:25" x14ac:dyDescent="0.3">
      <c r="A19" s="198" t="s">
        <v>462</v>
      </c>
      <c r="B19" s="200">
        <v>12</v>
      </c>
      <c r="C19" s="199">
        <v>4.8</v>
      </c>
      <c r="D19" s="199">
        <v>7</v>
      </c>
      <c r="E19" s="199">
        <v>2.9</v>
      </c>
      <c r="F19" s="199">
        <v>3.8</v>
      </c>
      <c r="G19" s="199">
        <v>87708</v>
      </c>
      <c r="H19" s="200">
        <v>46518</v>
      </c>
      <c r="I19" s="199">
        <v>32756</v>
      </c>
      <c r="J19" s="199">
        <v>8434</v>
      </c>
      <c r="K19" s="199">
        <v>-2.601</v>
      </c>
      <c r="L19" s="199">
        <v>-2.5419999999999998</v>
      </c>
      <c r="M19" s="199">
        <v>-2.15</v>
      </c>
      <c r="N19" s="199">
        <v>0.4602</v>
      </c>
      <c r="O19" s="199">
        <v>2.8820000000000001</v>
      </c>
      <c r="P19" s="199">
        <v>2.2000000000000002</v>
      </c>
      <c r="Q19" s="199">
        <v>6.2</v>
      </c>
      <c r="R19" s="199">
        <v>-3.7</v>
      </c>
      <c r="S19" s="199">
        <v>10.8</v>
      </c>
      <c r="T19" s="199">
        <v>0.8</v>
      </c>
      <c r="U19" s="199">
        <v>3.7</v>
      </c>
      <c r="V19" s="199">
        <v>-11</v>
      </c>
      <c r="W19" s="199">
        <v>0.8</v>
      </c>
      <c r="X19" s="199">
        <v>4</v>
      </c>
      <c r="Y19" s="18">
        <v>0</v>
      </c>
    </row>
    <row r="20" spans="1:25" x14ac:dyDescent="0.3">
      <c r="A20" s="198" t="s">
        <v>463</v>
      </c>
      <c r="B20" s="200">
        <v>12.5</v>
      </c>
      <c r="C20" s="199">
        <v>5.0999999999999996</v>
      </c>
      <c r="D20" s="199">
        <v>7.3</v>
      </c>
      <c r="E20" s="199">
        <v>2.1</v>
      </c>
      <c r="F20" s="199">
        <v>3.7</v>
      </c>
      <c r="G20" s="199">
        <v>74782</v>
      </c>
      <c r="H20" s="200">
        <v>41277</v>
      </c>
      <c r="I20" s="199">
        <v>26709</v>
      </c>
      <c r="J20" s="199">
        <v>6796</v>
      </c>
      <c r="K20" s="199">
        <v>-1.661</v>
      </c>
      <c r="L20" s="199">
        <v>-2.5379999999999998</v>
      </c>
      <c r="M20" s="199">
        <v>-1.0315000000000001</v>
      </c>
      <c r="N20" s="199">
        <v>-1.4570000000000001</v>
      </c>
      <c r="O20" s="199">
        <v>3.1930000000000001</v>
      </c>
      <c r="P20" s="199">
        <v>2.2000000000000002</v>
      </c>
      <c r="Q20" s="199">
        <v>6.2</v>
      </c>
      <c r="R20" s="199">
        <v>-3.7</v>
      </c>
      <c r="S20" s="199">
        <v>2</v>
      </c>
      <c r="T20" s="199">
        <v>-0.2</v>
      </c>
      <c r="U20" s="199">
        <v>3.7</v>
      </c>
      <c r="V20" s="199">
        <v>-11.6</v>
      </c>
      <c r="W20" s="199">
        <v>0.8</v>
      </c>
      <c r="X20" s="199">
        <v>4</v>
      </c>
      <c r="Y20" s="18">
        <v>0</v>
      </c>
    </row>
    <row r="21" spans="1:25" x14ac:dyDescent="0.3">
      <c r="A21" s="198" t="s">
        <v>464</v>
      </c>
      <c r="B21" s="200">
        <v>13.4</v>
      </c>
      <c r="C21" s="199">
        <v>4.8</v>
      </c>
      <c r="D21" s="199">
        <v>7.3</v>
      </c>
      <c r="E21" s="199">
        <v>1.8</v>
      </c>
      <c r="F21" s="199">
        <v>3.4</v>
      </c>
      <c r="G21" s="199">
        <v>72109</v>
      </c>
      <c r="H21" s="200">
        <v>39749</v>
      </c>
      <c r="I21" s="199">
        <v>25714</v>
      </c>
      <c r="J21" s="199">
        <v>6647</v>
      </c>
      <c r="K21" s="199">
        <v>-4.1319999999999997</v>
      </c>
      <c r="L21" s="199">
        <v>-1.613</v>
      </c>
      <c r="M21" s="199">
        <v>1.4877</v>
      </c>
      <c r="N21" s="199">
        <v>1.5439000000000001</v>
      </c>
      <c r="O21" s="199">
        <v>-5.5460000000000003</v>
      </c>
      <c r="P21" s="199">
        <v>1.9</v>
      </c>
      <c r="Q21" s="199">
        <v>5.5</v>
      </c>
      <c r="R21" s="199">
        <v>-3.7</v>
      </c>
      <c r="S21" s="199">
        <v>11.6</v>
      </c>
      <c r="T21" s="199">
        <v>-0.7</v>
      </c>
      <c r="U21" s="199">
        <v>3.4</v>
      </c>
      <c r="V21" s="199">
        <v>-14</v>
      </c>
      <c r="W21" s="199">
        <v>-0.3</v>
      </c>
      <c r="X21" s="199">
        <v>3.8</v>
      </c>
      <c r="Y21" s="18">
        <v>0</v>
      </c>
    </row>
    <row r="22" spans="1:25" x14ac:dyDescent="0.3">
      <c r="A22" s="198" t="s">
        <v>465</v>
      </c>
      <c r="B22" s="200">
        <v>13</v>
      </c>
      <c r="C22" s="199">
        <v>5.0999999999999996</v>
      </c>
      <c r="D22" s="199">
        <v>7.4</v>
      </c>
      <c r="E22" s="199">
        <v>1.2</v>
      </c>
      <c r="F22" s="199">
        <v>3.1</v>
      </c>
      <c r="G22" s="199">
        <v>78981</v>
      </c>
      <c r="H22" s="200">
        <v>43209</v>
      </c>
      <c r="I22" s="199">
        <v>27963</v>
      </c>
      <c r="J22" s="199">
        <v>7808</v>
      </c>
      <c r="K22" s="199">
        <v>-3.6869999999999998</v>
      </c>
      <c r="L22" s="199">
        <v>-2.1739999999999999</v>
      </c>
      <c r="M22" s="199">
        <v>1.6157999999999999</v>
      </c>
      <c r="N22" s="199">
        <v>-1.3062</v>
      </c>
      <c r="O22" s="199">
        <v>-1.8080000000000001</v>
      </c>
      <c r="P22" s="199">
        <v>0.3</v>
      </c>
      <c r="Q22" s="199">
        <v>2.9</v>
      </c>
      <c r="R22" s="199">
        <v>-3.9</v>
      </c>
      <c r="S22" s="199">
        <v>9.9</v>
      </c>
      <c r="T22" s="199">
        <v>-1.6</v>
      </c>
      <c r="U22" s="199">
        <v>3.1</v>
      </c>
      <c r="V22" s="199">
        <v>-20.6</v>
      </c>
      <c r="W22" s="199">
        <v>-0.3</v>
      </c>
      <c r="X22" s="199">
        <v>3.5</v>
      </c>
      <c r="Y22" s="18">
        <v>0</v>
      </c>
    </row>
    <row r="23" spans="1:25" x14ac:dyDescent="0.3">
      <c r="A23" s="198" t="s">
        <v>466</v>
      </c>
      <c r="B23" s="200">
        <v>12.6</v>
      </c>
      <c r="C23" s="199">
        <v>5.5</v>
      </c>
      <c r="D23" s="199">
        <v>7.6</v>
      </c>
      <c r="E23" s="199">
        <v>0.7</v>
      </c>
      <c r="F23" s="199">
        <v>2.6</v>
      </c>
      <c r="G23" s="199">
        <v>90418</v>
      </c>
      <c r="H23" s="200">
        <v>51098</v>
      </c>
      <c r="I23" s="199">
        <v>31573</v>
      </c>
      <c r="J23" s="199">
        <v>7747</v>
      </c>
      <c r="K23" s="199">
        <v>1.587</v>
      </c>
      <c r="L23" s="199">
        <v>-3.0529999999999999</v>
      </c>
      <c r="M23" s="199">
        <v>1.3754</v>
      </c>
      <c r="N23" s="199">
        <v>-0.97330000000000005</v>
      </c>
      <c r="O23" s="199">
        <v>3.3490000000000002</v>
      </c>
      <c r="P23" s="199">
        <v>0.4</v>
      </c>
      <c r="Q23" s="199">
        <v>3.2</v>
      </c>
      <c r="R23" s="199">
        <v>-4</v>
      </c>
      <c r="S23" s="199">
        <v>3.4</v>
      </c>
      <c r="T23" s="199">
        <v>-3.3</v>
      </c>
      <c r="U23" s="199">
        <v>2.4</v>
      </c>
      <c r="V23" s="199">
        <v>-24.5</v>
      </c>
      <c r="W23" s="199">
        <v>-0.9</v>
      </c>
      <c r="X23" s="199">
        <v>3.1</v>
      </c>
      <c r="Y23" s="18">
        <v>0</v>
      </c>
    </row>
    <row r="24" spans="1:25" x14ac:dyDescent="0.3">
      <c r="A24" s="198" t="s">
        <v>467</v>
      </c>
      <c r="B24" s="200">
        <v>12.6</v>
      </c>
      <c r="C24" s="199">
        <v>5.6</v>
      </c>
      <c r="D24" s="199">
        <v>7.7</v>
      </c>
      <c r="E24" s="199">
        <v>-0.2</v>
      </c>
      <c r="F24" s="199">
        <v>2.2999999999999998</v>
      </c>
      <c r="G24" s="199">
        <v>89703</v>
      </c>
      <c r="H24" s="200">
        <v>48714</v>
      </c>
      <c r="I24" s="199">
        <v>32828</v>
      </c>
      <c r="J24" s="199">
        <v>8161</v>
      </c>
      <c r="K24" s="199">
        <v>-3.2589999999999999</v>
      </c>
      <c r="L24" s="199">
        <v>-2.3479999999999999</v>
      </c>
      <c r="M24" s="199">
        <v>-2.2124000000000001</v>
      </c>
      <c r="N24" s="199">
        <v>1.1220000000000001</v>
      </c>
      <c r="O24" s="199">
        <v>-2.448</v>
      </c>
      <c r="P24" s="199">
        <v>0.2</v>
      </c>
      <c r="Q24" s="199">
        <v>3</v>
      </c>
      <c r="R24" s="199">
        <v>-4.0999999999999996</v>
      </c>
      <c r="S24" s="199">
        <v>5.2</v>
      </c>
      <c r="T24" s="199">
        <v>-3.4</v>
      </c>
      <c r="U24" s="199">
        <v>2.2999999999999998</v>
      </c>
      <c r="V24" s="199">
        <v>-22</v>
      </c>
      <c r="W24" s="199">
        <v>-1.2</v>
      </c>
      <c r="X24" s="199">
        <v>2.8</v>
      </c>
      <c r="Y24" s="18">
        <v>0</v>
      </c>
    </row>
    <row r="25" spans="1:25" x14ac:dyDescent="0.3">
      <c r="A25" s="198" t="s">
        <v>468</v>
      </c>
      <c r="B25" s="200">
        <v>12.4</v>
      </c>
      <c r="C25" s="199">
        <v>5.5</v>
      </c>
      <c r="D25" s="199">
        <v>7.5</v>
      </c>
      <c r="E25" s="199">
        <v>-0.4</v>
      </c>
      <c r="F25" s="199">
        <v>1.9</v>
      </c>
      <c r="G25" s="199">
        <v>92819</v>
      </c>
      <c r="H25" s="200">
        <v>50794</v>
      </c>
      <c r="I25" s="199">
        <v>33956</v>
      </c>
      <c r="J25" s="199">
        <v>8068</v>
      </c>
      <c r="K25" s="199">
        <v>-3.9990000000000001</v>
      </c>
      <c r="L25" s="199">
        <v>-2.3039999999999998</v>
      </c>
      <c r="M25" s="199">
        <v>0.2984</v>
      </c>
      <c r="N25" s="199">
        <v>0.50309999999999999</v>
      </c>
      <c r="O25" s="199">
        <v>0.51300000000000001</v>
      </c>
      <c r="P25" s="199">
        <v>0.6</v>
      </c>
      <c r="Q25" s="199">
        <v>3.6</v>
      </c>
      <c r="R25" s="199">
        <v>-4.2</v>
      </c>
      <c r="S25" s="199">
        <v>3.4</v>
      </c>
      <c r="T25" s="199">
        <v>-4.9000000000000004</v>
      </c>
      <c r="U25" s="199">
        <v>1.7</v>
      </c>
      <c r="V25" s="199">
        <v>-23.1</v>
      </c>
      <c r="W25" s="199">
        <v>-1.3</v>
      </c>
      <c r="X25" s="199">
        <v>2.4</v>
      </c>
      <c r="Y25" s="18">
        <v>0</v>
      </c>
    </row>
    <row r="26" spans="1:25" x14ac:dyDescent="0.3">
      <c r="A26" s="198" t="s">
        <v>469</v>
      </c>
      <c r="B26" s="200">
        <v>11.9</v>
      </c>
      <c r="C26" s="199">
        <v>5.7</v>
      </c>
      <c r="D26" s="199">
        <v>7.5</v>
      </c>
      <c r="E26" s="199">
        <v>-0.4</v>
      </c>
      <c r="F26" s="199">
        <v>1.5</v>
      </c>
      <c r="G26" s="199">
        <v>102762</v>
      </c>
      <c r="H26" s="200">
        <v>54293</v>
      </c>
      <c r="I26" s="199">
        <v>39352</v>
      </c>
      <c r="J26" s="199">
        <v>9117</v>
      </c>
      <c r="K26" s="199">
        <v>-4.6319999999999997</v>
      </c>
      <c r="L26" s="199">
        <v>-1.972</v>
      </c>
      <c r="M26" s="199">
        <v>0.24429999999999999</v>
      </c>
      <c r="N26" s="199">
        <v>-1.1981999999999999</v>
      </c>
      <c r="O26" s="199">
        <v>-1.605</v>
      </c>
      <c r="P26" s="199">
        <v>-1.3</v>
      </c>
      <c r="Q26" s="199">
        <v>0.6</v>
      </c>
      <c r="R26" s="199">
        <v>-4.3</v>
      </c>
      <c r="S26" s="199">
        <v>3</v>
      </c>
      <c r="T26" s="199">
        <v>-4.7</v>
      </c>
      <c r="U26" s="199">
        <v>1.7</v>
      </c>
      <c r="V26" s="199">
        <v>-20.8</v>
      </c>
      <c r="W26" s="199">
        <v>-1.4</v>
      </c>
      <c r="X26" s="199">
        <v>2</v>
      </c>
      <c r="Y26" s="18">
        <v>0</v>
      </c>
    </row>
    <row r="27" spans="1:25" x14ac:dyDescent="0.3">
      <c r="A27" s="198" t="s">
        <v>470</v>
      </c>
      <c r="B27" s="200">
        <v>11.8</v>
      </c>
      <c r="C27" s="199">
        <v>5.5</v>
      </c>
      <c r="D27" s="199">
        <v>7.4</v>
      </c>
      <c r="E27" s="199">
        <v>-0.1</v>
      </c>
      <c r="F27" s="199">
        <v>1.3</v>
      </c>
      <c r="G27" s="199">
        <v>96871</v>
      </c>
      <c r="H27" s="200">
        <v>49379</v>
      </c>
      <c r="I27" s="199">
        <v>39396</v>
      </c>
      <c r="J27" s="199">
        <v>8096</v>
      </c>
      <c r="K27" s="199">
        <v>-0.42799999999999999</v>
      </c>
      <c r="L27" s="199">
        <v>-2.1749999999999998</v>
      </c>
      <c r="M27" s="199">
        <v>0.75360000000000005</v>
      </c>
      <c r="N27" s="199">
        <v>-5.1900000000000002E-2</v>
      </c>
      <c r="O27" s="199">
        <v>-0.16600000000000001</v>
      </c>
      <c r="P27" s="199">
        <v>-0.8</v>
      </c>
      <c r="Q27" s="199">
        <v>1.3</v>
      </c>
      <c r="R27" s="199">
        <v>-4.3</v>
      </c>
      <c r="S27" s="199">
        <v>-0.9</v>
      </c>
      <c r="T27" s="199">
        <v>-4.4000000000000004</v>
      </c>
      <c r="U27" s="199">
        <v>1.5</v>
      </c>
      <c r="V27" s="199">
        <v>-20.6</v>
      </c>
      <c r="W27" s="199">
        <v>-1.2</v>
      </c>
      <c r="X27" s="199">
        <v>1.7</v>
      </c>
      <c r="Y27" s="18">
        <v>0</v>
      </c>
    </row>
    <row r="28" spans="1:25" x14ac:dyDescent="0.3">
      <c r="A28" s="198" t="s">
        <v>471</v>
      </c>
      <c r="B28" s="200">
        <v>11.8</v>
      </c>
      <c r="C28" s="199">
        <v>5.9</v>
      </c>
      <c r="D28" s="199">
        <v>7.7</v>
      </c>
      <c r="E28" s="199">
        <v>0.3</v>
      </c>
      <c r="F28" s="199">
        <v>1</v>
      </c>
      <c r="G28" s="199">
        <v>76830</v>
      </c>
      <c r="H28" s="200">
        <v>45219</v>
      </c>
      <c r="I28" s="199">
        <v>24823</v>
      </c>
      <c r="J28" s="199">
        <v>6788</v>
      </c>
      <c r="K28" s="199">
        <v>-4.726</v>
      </c>
      <c r="L28" s="199">
        <v>-0.753</v>
      </c>
      <c r="M28" s="199">
        <v>-3.7334000000000001</v>
      </c>
      <c r="N28" s="199">
        <v>-0.31180000000000002</v>
      </c>
      <c r="O28" s="199">
        <v>-0.53200000000000003</v>
      </c>
      <c r="P28" s="199">
        <v>-2.2999999999999998</v>
      </c>
      <c r="Q28" s="199">
        <v>-0.9</v>
      </c>
      <c r="R28" s="199">
        <v>-4.5999999999999996</v>
      </c>
      <c r="S28" s="199">
        <v>-2.6</v>
      </c>
      <c r="T28" s="199">
        <v>-5.2</v>
      </c>
      <c r="U28" s="199">
        <v>1.3</v>
      </c>
      <c r="V28" s="199">
        <v>-20.8</v>
      </c>
      <c r="W28" s="199">
        <v>-1.3</v>
      </c>
      <c r="X28" s="199">
        <v>1.5</v>
      </c>
      <c r="Y28" s="18">
        <v>0</v>
      </c>
    </row>
    <row r="29" spans="1:25" x14ac:dyDescent="0.3">
      <c r="A29" s="198" t="s">
        <v>472</v>
      </c>
      <c r="B29" s="200">
        <v>12.5</v>
      </c>
      <c r="C29" s="199">
        <v>6</v>
      </c>
      <c r="D29" s="199">
        <v>8</v>
      </c>
      <c r="E29" s="199">
        <v>0</v>
      </c>
      <c r="F29" s="199">
        <v>0.6</v>
      </c>
      <c r="G29" s="199">
        <v>70864</v>
      </c>
      <c r="H29" s="200">
        <v>43967</v>
      </c>
      <c r="I29" s="199">
        <v>20466</v>
      </c>
      <c r="J29" s="199">
        <v>6431</v>
      </c>
      <c r="K29" s="199">
        <v>6.9119999999999999</v>
      </c>
      <c r="L29" s="199">
        <v>-0.68300000000000005</v>
      </c>
      <c r="M29" s="199">
        <v>3.1086999999999998</v>
      </c>
      <c r="N29" s="199">
        <v>-0.51180000000000003</v>
      </c>
      <c r="O29" s="199">
        <v>6.3529999999999998</v>
      </c>
      <c r="P29" s="199">
        <v>-1.6</v>
      </c>
      <c r="Q29" s="199">
        <v>0.4</v>
      </c>
      <c r="R29" s="199">
        <v>-5</v>
      </c>
      <c r="S29" s="199">
        <v>-22</v>
      </c>
      <c r="T29" s="199">
        <v>-5.2</v>
      </c>
      <c r="U29" s="199">
        <v>0.8</v>
      </c>
      <c r="V29" s="199">
        <v>-24.6</v>
      </c>
      <c r="W29" s="199">
        <v>-1.2</v>
      </c>
      <c r="X29" s="199">
        <v>1.1000000000000001</v>
      </c>
      <c r="Y29" s="18">
        <v>0</v>
      </c>
    </row>
    <row r="30" spans="1:25" x14ac:dyDescent="0.3">
      <c r="A30" s="198" t="s">
        <v>473</v>
      </c>
      <c r="B30" s="200">
        <v>12.4</v>
      </c>
      <c r="C30" s="199">
        <v>6.4</v>
      </c>
      <c r="D30" s="199">
        <v>8.1999999999999993</v>
      </c>
      <c r="E30" s="199">
        <v>0</v>
      </c>
      <c r="F30" s="199">
        <v>0.4</v>
      </c>
      <c r="G30" s="199">
        <v>78641</v>
      </c>
      <c r="H30" s="200">
        <v>48509</v>
      </c>
      <c r="I30" s="199">
        <v>23687</v>
      </c>
      <c r="J30" s="199">
        <v>6445</v>
      </c>
      <c r="K30" s="199">
        <v>-5.2629999999999999</v>
      </c>
      <c r="L30" s="199">
        <v>-1.355</v>
      </c>
      <c r="M30" s="199">
        <v>-1.3061</v>
      </c>
      <c r="N30" s="199">
        <v>0.26679999999999998</v>
      </c>
      <c r="O30" s="199">
        <v>-1.605</v>
      </c>
      <c r="P30" s="199">
        <v>-0.4</v>
      </c>
      <c r="Q30" s="199">
        <v>2.1</v>
      </c>
      <c r="R30" s="199">
        <v>-4.7</v>
      </c>
      <c r="S30" s="199">
        <v>-15.9</v>
      </c>
      <c r="T30" s="199">
        <v>-5.0999999999999996</v>
      </c>
      <c r="U30" s="199">
        <v>0.8</v>
      </c>
      <c r="V30" s="199">
        <v>-16.399999999999999</v>
      </c>
      <c r="W30" s="199">
        <v>-1.4</v>
      </c>
      <c r="X30" s="199">
        <v>0.9</v>
      </c>
      <c r="Y30" s="18">
        <v>0</v>
      </c>
    </row>
    <row r="31" spans="1:25" x14ac:dyDescent="0.3">
      <c r="A31" s="198" t="s">
        <v>474</v>
      </c>
      <c r="B31" s="200">
        <v>12.4</v>
      </c>
      <c r="C31" s="199">
        <v>7</v>
      </c>
      <c r="D31" s="199">
        <v>8.6</v>
      </c>
      <c r="E31" s="199">
        <v>-0.3</v>
      </c>
      <c r="F31" s="199">
        <v>0.2</v>
      </c>
      <c r="G31" s="199">
        <v>83307</v>
      </c>
      <c r="H31" s="200">
        <v>50116</v>
      </c>
      <c r="I31" s="199">
        <v>25666</v>
      </c>
      <c r="J31" s="199">
        <v>7525</v>
      </c>
      <c r="K31" s="199">
        <v>-4.3620000000000001</v>
      </c>
      <c r="L31" s="199">
        <v>-0.95599999999999996</v>
      </c>
      <c r="M31" s="199">
        <v>-1.9348000000000001</v>
      </c>
      <c r="N31" s="199">
        <v>-6.5600000000000006E-2</v>
      </c>
      <c r="O31" s="199">
        <v>-1.3320000000000001</v>
      </c>
      <c r="P31" s="199">
        <v>-1.1000000000000001</v>
      </c>
      <c r="Q31" s="199">
        <v>1.1000000000000001</v>
      </c>
      <c r="R31" s="199">
        <v>-4.9000000000000004</v>
      </c>
      <c r="S31" s="199">
        <v>-12.6</v>
      </c>
      <c r="T31" s="199">
        <v>-4.0999999999999996</v>
      </c>
      <c r="U31" s="199">
        <v>0.8</v>
      </c>
      <c r="V31" s="199">
        <v>-5.3</v>
      </c>
      <c r="W31" s="199">
        <v>-0.6</v>
      </c>
      <c r="X31" s="199">
        <v>0.7</v>
      </c>
      <c r="Y31" s="18">
        <v>0</v>
      </c>
    </row>
    <row r="32" spans="1:25" x14ac:dyDescent="0.3">
      <c r="A32" s="198" t="s">
        <v>475</v>
      </c>
      <c r="B32" s="200">
        <v>12.7</v>
      </c>
      <c r="C32" s="199">
        <v>6.8</v>
      </c>
      <c r="D32" s="199">
        <v>8.6</v>
      </c>
      <c r="E32" s="199">
        <v>-0.1</v>
      </c>
      <c r="F32" s="199">
        <v>0</v>
      </c>
      <c r="G32" s="199">
        <v>90689</v>
      </c>
      <c r="H32" s="200">
        <v>52069</v>
      </c>
      <c r="I32" s="199">
        <v>30929</v>
      </c>
      <c r="J32" s="199">
        <v>7692</v>
      </c>
      <c r="K32" s="199">
        <v>-1.4870000000000001</v>
      </c>
      <c r="L32" s="199">
        <v>-1.5289999999999999</v>
      </c>
      <c r="M32" s="199">
        <v>-0.15640000000000001</v>
      </c>
      <c r="N32" s="199">
        <v>-0.65259999999999996</v>
      </c>
      <c r="O32" s="199">
        <v>-3.4000000000000002E-2</v>
      </c>
      <c r="P32" s="199">
        <v>-1.4</v>
      </c>
      <c r="Q32" s="199">
        <v>0.6</v>
      </c>
      <c r="R32" s="199">
        <v>-5</v>
      </c>
      <c r="S32" s="199">
        <v>-0.7</v>
      </c>
      <c r="T32" s="199">
        <v>-3.6</v>
      </c>
      <c r="U32" s="199">
        <v>1</v>
      </c>
      <c r="V32" s="199">
        <v>-1.1000000000000001</v>
      </c>
      <c r="W32" s="199">
        <v>-0.9</v>
      </c>
      <c r="X32" s="199">
        <v>0.5</v>
      </c>
      <c r="Y32" s="18">
        <v>0</v>
      </c>
    </row>
    <row r="33" spans="1:25" x14ac:dyDescent="0.3">
      <c r="A33" s="198" t="s">
        <v>476</v>
      </c>
      <c r="B33" s="200">
        <v>12.5</v>
      </c>
      <c r="C33" s="199">
        <v>7.5</v>
      </c>
      <c r="D33" s="199">
        <v>9</v>
      </c>
      <c r="E33" s="199">
        <v>-0.3</v>
      </c>
      <c r="F33" s="199">
        <v>-0.1</v>
      </c>
      <c r="G33" s="199">
        <v>95441</v>
      </c>
      <c r="H33" s="200">
        <v>55913</v>
      </c>
      <c r="I33" s="199">
        <v>30808</v>
      </c>
      <c r="J33" s="199">
        <v>8720</v>
      </c>
      <c r="K33" s="199">
        <v>-3.4260000000000002</v>
      </c>
      <c r="L33" s="199">
        <v>-1.843</v>
      </c>
      <c r="M33" s="199">
        <v>0.60940000000000005</v>
      </c>
      <c r="N33" s="199">
        <v>0.1671</v>
      </c>
      <c r="O33" s="199">
        <v>-2.4529999999999998</v>
      </c>
      <c r="P33" s="199">
        <v>-1</v>
      </c>
      <c r="Q33" s="199">
        <v>1.2</v>
      </c>
      <c r="R33" s="199">
        <v>-4.8</v>
      </c>
      <c r="S33" s="199">
        <v>-10.199999999999999</v>
      </c>
      <c r="T33" s="199">
        <v>-4</v>
      </c>
      <c r="U33" s="199">
        <v>1.3</v>
      </c>
      <c r="V33" s="199">
        <v>0.5</v>
      </c>
      <c r="W33" s="199">
        <v>0</v>
      </c>
      <c r="X33" s="199">
        <v>0.3</v>
      </c>
      <c r="Y33" s="18">
        <v>0</v>
      </c>
    </row>
    <row r="34" spans="1:25" x14ac:dyDescent="0.3">
      <c r="A34" s="198" t="s">
        <v>477</v>
      </c>
      <c r="B34" s="200">
        <v>11.9</v>
      </c>
      <c r="C34" s="199">
        <v>7.5</v>
      </c>
      <c r="D34" s="199">
        <v>8.8000000000000007</v>
      </c>
      <c r="E34" s="199">
        <v>0.1</v>
      </c>
      <c r="F34" s="199">
        <v>-0.1</v>
      </c>
      <c r="G34" s="199">
        <v>106901</v>
      </c>
      <c r="H34" s="200">
        <v>60453</v>
      </c>
      <c r="I34" s="199">
        <v>37002</v>
      </c>
      <c r="J34" s="199">
        <v>9446</v>
      </c>
      <c r="K34" s="199">
        <v>-4.6760000000000002</v>
      </c>
      <c r="L34" s="199">
        <v>-2.3479999999999999</v>
      </c>
      <c r="M34" s="199">
        <v>2.1000000000000001E-2</v>
      </c>
      <c r="N34" s="199">
        <v>0.2412</v>
      </c>
      <c r="O34" s="199">
        <v>-2.67</v>
      </c>
      <c r="P34" s="199">
        <v>-0.8</v>
      </c>
      <c r="Q34" s="199">
        <v>1.4</v>
      </c>
      <c r="R34" s="199">
        <v>-4.8</v>
      </c>
      <c r="S34" s="199">
        <v>-9</v>
      </c>
      <c r="T34" s="199">
        <v>-3.3</v>
      </c>
      <c r="U34" s="199">
        <v>1.7</v>
      </c>
      <c r="V34" s="199">
        <v>2</v>
      </c>
      <c r="W34" s="199">
        <v>-0.2</v>
      </c>
      <c r="X34" s="199">
        <v>0.3</v>
      </c>
      <c r="Y34" s="18">
        <v>0</v>
      </c>
    </row>
    <row r="35" spans="1:25" x14ac:dyDescent="0.3">
      <c r="A35" s="198" t="s">
        <v>478</v>
      </c>
      <c r="B35" s="200">
        <v>11.9</v>
      </c>
      <c r="C35" s="199">
        <v>7.3</v>
      </c>
      <c r="D35" s="199">
        <v>8.6999999999999993</v>
      </c>
      <c r="E35" s="199">
        <v>0.4</v>
      </c>
      <c r="F35" s="199">
        <v>0</v>
      </c>
      <c r="G35" s="199">
        <v>104474</v>
      </c>
      <c r="H35" s="200">
        <v>61454</v>
      </c>
      <c r="I35" s="199">
        <v>33309</v>
      </c>
      <c r="J35" s="199">
        <v>9711</v>
      </c>
      <c r="K35" s="199">
        <v>9.6229999999999993</v>
      </c>
      <c r="L35" s="199">
        <v>-1.3009999999999999</v>
      </c>
      <c r="M35" s="199">
        <v>7.9600999999999997</v>
      </c>
      <c r="N35" s="199">
        <v>0.2082</v>
      </c>
      <c r="O35" s="199">
        <v>0.78200000000000003</v>
      </c>
      <c r="P35" s="199">
        <v>-1.4</v>
      </c>
      <c r="Q35" s="199">
        <v>0.5</v>
      </c>
      <c r="R35" s="199">
        <v>-4.8</v>
      </c>
      <c r="S35" s="199">
        <v>-5.8</v>
      </c>
      <c r="T35" s="199">
        <v>-2.5</v>
      </c>
      <c r="U35" s="199">
        <v>2.4</v>
      </c>
      <c r="V35" s="199">
        <v>6.6</v>
      </c>
      <c r="W35" s="199">
        <v>0.1</v>
      </c>
      <c r="X35" s="199">
        <v>0.3</v>
      </c>
      <c r="Y35" s="18">
        <v>0</v>
      </c>
    </row>
    <row r="36" spans="1:25" x14ac:dyDescent="0.3">
      <c r="A36" s="198" t="s">
        <v>479</v>
      </c>
      <c r="B36" s="200">
        <v>10.8</v>
      </c>
      <c r="C36" s="199">
        <v>7</v>
      </c>
      <c r="D36" s="199">
        <v>8.1</v>
      </c>
      <c r="E36" s="199">
        <v>1.2</v>
      </c>
      <c r="F36" s="199">
        <v>0.2</v>
      </c>
      <c r="G36" s="199">
        <v>100347</v>
      </c>
      <c r="H36" s="200">
        <v>61345</v>
      </c>
      <c r="I36" s="199">
        <v>29651</v>
      </c>
      <c r="J36" s="199">
        <v>9352</v>
      </c>
      <c r="K36" s="199">
        <v>-2.8450000000000002</v>
      </c>
      <c r="L36" s="199">
        <v>-1.972</v>
      </c>
      <c r="M36" s="199">
        <v>0.34839999999999999</v>
      </c>
      <c r="N36" s="199">
        <v>0.31519999999999998</v>
      </c>
      <c r="O36" s="199">
        <v>-1.236</v>
      </c>
      <c r="P36" s="199">
        <v>-1.8</v>
      </c>
      <c r="Q36" s="199">
        <v>-0.2</v>
      </c>
      <c r="R36" s="199">
        <v>-4.7</v>
      </c>
      <c r="S36" s="199">
        <v>-7.5</v>
      </c>
      <c r="T36" s="199">
        <v>-1.1000000000000001</v>
      </c>
      <c r="U36" s="199">
        <v>2.7</v>
      </c>
      <c r="V36" s="199">
        <v>6.2</v>
      </c>
      <c r="W36" s="199">
        <v>0.4</v>
      </c>
      <c r="X36" s="199">
        <v>0.5</v>
      </c>
      <c r="Y36" s="18">
        <v>0</v>
      </c>
    </row>
    <row r="37" spans="1:25" x14ac:dyDescent="0.3">
      <c r="A37" s="198" t="s">
        <v>481</v>
      </c>
      <c r="B37" s="200">
        <v>10.8</v>
      </c>
      <c r="C37" s="199">
        <v>7.3</v>
      </c>
      <c r="D37" s="199">
        <v>8.4</v>
      </c>
      <c r="E37" s="199">
        <v>1</v>
      </c>
      <c r="F37" s="199">
        <v>0.3</v>
      </c>
      <c r="G37" s="199">
        <v>99279</v>
      </c>
      <c r="H37" s="200">
        <v>60735</v>
      </c>
      <c r="I37" s="199">
        <v>29257</v>
      </c>
      <c r="J37" s="199">
        <v>9287</v>
      </c>
      <c r="K37" s="199">
        <v>4.1769999999999996</v>
      </c>
      <c r="L37" s="199">
        <v>4.835</v>
      </c>
      <c r="M37" s="199">
        <v>-1.3266</v>
      </c>
      <c r="N37" s="199">
        <v>0.161</v>
      </c>
      <c r="O37" s="199">
        <v>1.5</v>
      </c>
      <c r="P37" s="199">
        <v>-1.8</v>
      </c>
      <c r="Q37" s="199">
        <v>-0.3</v>
      </c>
      <c r="R37" s="199">
        <v>-4.5999999999999996</v>
      </c>
      <c r="S37" s="199">
        <v>-8.3000000000000007</v>
      </c>
      <c r="T37" s="199">
        <v>-0.7</v>
      </c>
      <c r="U37" s="199">
        <v>3.3</v>
      </c>
      <c r="V37" s="199">
        <v>4.8</v>
      </c>
      <c r="W37" s="199">
        <v>0.5</v>
      </c>
      <c r="X37" s="199">
        <v>0.5</v>
      </c>
      <c r="Y37" s="18">
        <v>0</v>
      </c>
    </row>
    <row r="38" spans="1:25" x14ac:dyDescent="0.3">
      <c r="A38" s="198" t="s">
        <v>483</v>
      </c>
      <c r="B38" s="200">
        <v>10.5</v>
      </c>
      <c r="C38" s="199">
        <v>6.7</v>
      </c>
      <c r="D38" s="199">
        <v>7.9</v>
      </c>
      <c r="E38" s="199">
        <v>1.6</v>
      </c>
      <c r="F38" s="199">
        <v>0.5</v>
      </c>
      <c r="G38" s="199">
        <v>97466</v>
      </c>
      <c r="H38" s="200">
        <v>60745</v>
      </c>
      <c r="I38" s="199">
        <v>27542</v>
      </c>
      <c r="J38" s="199">
        <v>9179</v>
      </c>
      <c r="K38" s="199">
        <v>7.6239999999999997</v>
      </c>
      <c r="L38" s="199">
        <v>-1.1319999999999999</v>
      </c>
      <c r="M38" s="199">
        <v>3.9670999999999998</v>
      </c>
      <c r="N38" s="199">
        <v>0.4884</v>
      </c>
      <c r="O38" s="199">
        <v>4.2910000000000004</v>
      </c>
      <c r="P38" s="199">
        <v>0.1</v>
      </c>
      <c r="Q38" s="199">
        <v>2.5</v>
      </c>
      <c r="R38" s="199">
        <v>-4.3</v>
      </c>
      <c r="S38" s="199">
        <v>-8.6999999999999993</v>
      </c>
      <c r="T38" s="199">
        <v>-0.2</v>
      </c>
      <c r="U38" s="199">
        <v>3.6</v>
      </c>
      <c r="V38" s="199">
        <v>4.7</v>
      </c>
      <c r="W38" s="199">
        <v>1.1000000000000001</v>
      </c>
      <c r="X38" s="199">
        <v>0.7</v>
      </c>
      <c r="Y38" s="18">
        <v>0</v>
      </c>
    </row>
    <row r="39" spans="1:25" x14ac:dyDescent="0.3">
      <c r="A39" s="198" t="s">
        <v>485</v>
      </c>
      <c r="B39" s="200">
        <v>10.3</v>
      </c>
      <c r="C39" s="199">
        <v>6.7</v>
      </c>
      <c r="D39" s="199">
        <v>7.8</v>
      </c>
      <c r="E39" s="199">
        <v>1.7</v>
      </c>
      <c r="F39" s="199">
        <v>0.6</v>
      </c>
      <c r="G39" s="199">
        <v>96435</v>
      </c>
      <c r="H39" s="200">
        <v>62496</v>
      </c>
      <c r="I39" s="199">
        <v>25241</v>
      </c>
      <c r="J39" s="199">
        <v>8697</v>
      </c>
      <c r="K39" s="199">
        <v>-4.2240000000000002</v>
      </c>
      <c r="L39" s="199">
        <v>-2.3279999999999998</v>
      </c>
      <c r="M39" s="199">
        <v>-0.13969999999999999</v>
      </c>
      <c r="N39" s="199">
        <v>-0.2026</v>
      </c>
      <c r="O39" s="199">
        <v>-1.2430000000000001</v>
      </c>
      <c r="P39" s="199">
        <v>-0.4</v>
      </c>
      <c r="Q39" s="199">
        <v>1.7</v>
      </c>
      <c r="R39" s="199">
        <v>-4.0999999999999996</v>
      </c>
      <c r="S39" s="199">
        <v>-6.5</v>
      </c>
      <c r="T39" s="199">
        <v>-0.1</v>
      </c>
      <c r="U39" s="199">
        <v>3.9</v>
      </c>
      <c r="V39" s="199">
        <v>3.8</v>
      </c>
      <c r="W39" s="199">
        <v>1.4</v>
      </c>
      <c r="X39" s="199">
        <v>0.8</v>
      </c>
      <c r="Y39" s="18">
        <v>0</v>
      </c>
    </row>
    <row r="40" spans="1:25" x14ac:dyDescent="0.3">
      <c r="A40" s="198" t="s">
        <v>487</v>
      </c>
      <c r="B40" s="200">
        <v>10</v>
      </c>
      <c r="C40" s="199">
        <v>6.5</v>
      </c>
      <c r="D40" s="199">
        <v>7.6</v>
      </c>
      <c r="E40" s="199">
        <v>2.1</v>
      </c>
      <c r="F40" s="199">
        <v>0.7</v>
      </c>
      <c r="G40" s="199">
        <v>100979</v>
      </c>
      <c r="H40" s="200">
        <v>64858</v>
      </c>
      <c r="I40" s="199">
        <v>27164</v>
      </c>
      <c r="J40" s="199">
        <v>8958</v>
      </c>
      <c r="K40" s="199">
        <v>6.2439999999999998</v>
      </c>
      <c r="L40" s="199">
        <v>-2.0910000000000002</v>
      </c>
      <c r="M40" s="199">
        <v>2.9761000000000002</v>
      </c>
      <c r="N40" s="199">
        <v>-1.3599999999999999E-2</v>
      </c>
      <c r="O40" s="199">
        <v>3.2829999999999999</v>
      </c>
      <c r="P40" s="199">
        <v>0.4</v>
      </c>
      <c r="Q40" s="199">
        <v>2.9</v>
      </c>
      <c r="R40" s="199">
        <v>-4</v>
      </c>
      <c r="S40" s="199">
        <v>-6.5</v>
      </c>
      <c r="T40" s="199">
        <v>-0.4</v>
      </c>
      <c r="U40" s="199">
        <v>4.3</v>
      </c>
      <c r="V40" s="199">
        <v>4.5</v>
      </c>
      <c r="W40" s="199">
        <v>1.7</v>
      </c>
      <c r="X40" s="199">
        <v>0.9</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8.21875" style="24" bestFit="1"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7.21875" style="24" customWidth="1" collapsed="1"/>
    <col min="11" max="16384" width="9.21875" style="24" collapsed="1"/>
  </cols>
  <sheetData>
    <row r="1" spans="1:9" ht="13.8" x14ac:dyDescent="0.25">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ht="12" x14ac:dyDescent="0.3">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25" customHeight="1" x14ac:dyDescent="0.2">
      <c r="A11" s="38"/>
      <c r="B11" s="48"/>
      <c r="C11" s="198" t="s">
        <v>480</v>
      </c>
      <c r="D11" s="200">
        <v>1853.2380000000001</v>
      </c>
      <c r="E11" s="199">
        <v>2.8050000000000002</v>
      </c>
      <c r="F11" s="199">
        <v>0.2</v>
      </c>
      <c r="G11" s="199">
        <v>1.7</v>
      </c>
      <c r="H11" s="199">
        <v>1.2</v>
      </c>
      <c r="I11" s="41"/>
    </row>
    <row r="12" spans="1:9" ht="10.5" customHeight="1" x14ac:dyDescent="0.2">
      <c r="A12" s="38"/>
      <c r="B12" s="47" t="s">
        <v>269</v>
      </c>
      <c r="C12" s="198" t="s">
        <v>482</v>
      </c>
      <c r="D12" s="200">
        <v>1857.0530000000001</v>
      </c>
      <c r="E12" s="199">
        <v>3.58</v>
      </c>
      <c r="F12" s="199">
        <v>0.2</v>
      </c>
      <c r="G12" s="199">
        <v>2.1</v>
      </c>
      <c r="H12" s="199">
        <v>1.3</v>
      </c>
      <c r="I12" s="41"/>
    </row>
    <row r="13" spans="1:9" x14ac:dyDescent="0.2">
      <c r="A13" s="38"/>
      <c r="B13" s="47" t="s">
        <v>269</v>
      </c>
      <c r="C13" s="198" t="s">
        <v>484</v>
      </c>
      <c r="D13" s="200">
        <v>1860.886</v>
      </c>
      <c r="E13" s="199">
        <v>4.0270000000000001</v>
      </c>
      <c r="F13" s="199">
        <v>0.2</v>
      </c>
      <c r="G13" s="199">
        <v>2.2999999999999998</v>
      </c>
      <c r="H13" s="199">
        <v>1.5</v>
      </c>
      <c r="I13" s="41"/>
    </row>
    <row r="14" spans="1:9" x14ac:dyDescent="0.2">
      <c r="A14" s="38"/>
      <c r="B14" s="47" t="s">
        <v>269</v>
      </c>
      <c r="C14" s="198" t="s">
        <v>486</v>
      </c>
      <c r="D14" s="200">
        <v>1864.89</v>
      </c>
      <c r="E14" s="199">
        <v>4.1559999999999997</v>
      </c>
      <c r="F14" s="199">
        <v>0.2</v>
      </c>
      <c r="G14" s="199">
        <v>2.6</v>
      </c>
      <c r="H14" s="199">
        <v>1.5</v>
      </c>
      <c r="I14" s="41"/>
    </row>
    <row r="15" spans="1:9" ht="17.55" customHeight="1" x14ac:dyDescent="0.2">
      <c r="A15" s="38"/>
      <c r="C15" s="198" t="s">
        <v>270</v>
      </c>
      <c r="D15" s="204"/>
      <c r="E15" s="205">
        <v>3.1073333333333335</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ht="12" x14ac:dyDescent="0.25">
      <c r="B23" s="54" t="s">
        <v>46</v>
      </c>
      <c r="F23" s="53"/>
      <c r="G23" s="10"/>
    </row>
    <row r="24" spans="2:14" ht="4.5" customHeight="1" x14ac:dyDescent="0.25">
      <c r="B24" s="54"/>
      <c r="F24" s="53"/>
      <c r="G24" s="10"/>
    </row>
    <row r="25" spans="2:14" ht="13.2" x14ac:dyDescent="0.25">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xr:uid="{00000000-0004-0000-0100-000000000000}"/>
    <hyperlink ref="G10" r:id="rId2" tooltip="Click here to access data via the Interactive Database" xr:uid="{00000000-0004-0000-0100-000001000000}"/>
    <hyperlink ref="H10" r:id="rId3" tooltip="Click here to access data via the Interactive Database" xr:uid="{00000000-0004-0000-0100-000002000000}"/>
    <hyperlink ref="B25" r:id="rId4" tooltip="Click here to access data via the Bankstats tables" xr:uid="{00000000-0004-0000-0100-000003000000}"/>
    <hyperlink ref="B27" r:id="rId5" tooltip="Click here to access data via the visual summaries" xr:uid="{00000000-0004-0000-0100-000004000000}"/>
    <hyperlink ref="B29" r:id="rId6" tooltip="Click here to access data via the Interactive Database" xr:uid="{00000000-0004-0000-0100-000005000000}"/>
    <hyperlink ref="D10" r:id="rId7" tooltip="Click here to access data via the Interactive Database" xr:uid="{00000000-0004-0000-0100-000006000000}"/>
    <hyperlink ref="E10" r:id="rId8" tooltip="Click here to access data via the Interactive Database" xr:uid="{00000000-0004-0000-01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8"/>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77734375" style="24" customWidth="1" collapsed="1"/>
    <col min="5" max="5" width="8.44140625" style="24"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9.5546875" style="24" customWidth="1" collapsed="1"/>
    <col min="11" max="11" width="8.21875" style="24" customWidth="1" collapsed="1"/>
    <col min="12" max="12" width="7.554687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4" ht="13.8" x14ac:dyDescent="0.25">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ht="12" x14ac:dyDescent="0.3">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ht="12"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228.62</v>
      </c>
      <c r="E11" s="199">
        <v>1.4810000000000001</v>
      </c>
      <c r="F11" s="199">
        <v>0.7</v>
      </c>
      <c r="G11" s="199">
        <v>6.8</v>
      </c>
      <c r="H11" s="199">
        <v>8.4</v>
      </c>
      <c r="I11" s="41"/>
      <c r="J11" s="58"/>
      <c r="K11" s="32"/>
      <c r="L11" s="32"/>
      <c r="M11" s="32"/>
      <c r="N11" s="32"/>
    </row>
    <row r="12" spans="1:14" ht="10.5" customHeight="1" x14ac:dyDescent="0.25">
      <c r="A12" s="38"/>
      <c r="B12" s="47" t="s">
        <v>269</v>
      </c>
      <c r="C12" s="198" t="s">
        <v>482</v>
      </c>
      <c r="D12" s="199">
        <v>229.619</v>
      </c>
      <c r="E12" s="199">
        <v>0.877</v>
      </c>
      <c r="F12" s="199">
        <v>0.4</v>
      </c>
      <c r="G12" s="199">
        <v>5.8</v>
      </c>
      <c r="H12" s="199">
        <v>7.9</v>
      </c>
      <c r="I12" s="41"/>
      <c r="J12" s="58"/>
      <c r="K12" s="32"/>
      <c r="L12" s="32"/>
      <c r="M12" s="32"/>
      <c r="N12" s="32"/>
    </row>
    <row r="13" spans="1:14" ht="12" x14ac:dyDescent="0.25">
      <c r="A13" s="38"/>
      <c r="B13" s="47" t="s">
        <v>269</v>
      </c>
      <c r="C13" s="198" t="s">
        <v>484</v>
      </c>
      <c r="D13" s="199">
        <v>230.535</v>
      </c>
      <c r="E13" s="199">
        <v>1.2310000000000001</v>
      </c>
      <c r="F13" s="199">
        <v>0.5</v>
      </c>
      <c r="G13" s="199">
        <v>6.5</v>
      </c>
      <c r="H13" s="199">
        <v>7.8</v>
      </c>
      <c r="I13" s="41"/>
      <c r="J13" s="58"/>
      <c r="K13" s="32"/>
      <c r="L13" s="32"/>
      <c r="M13" s="32"/>
      <c r="N13" s="32"/>
    </row>
    <row r="14" spans="1:14" x14ac:dyDescent="0.2">
      <c r="A14" s="38"/>
      <c r="B14" s="47" t="s">
        <v>269</v>
      </c>
      <c r="C14" s="198" t="s">
        <v>486</v>
      </c>
      <c r="D14" s="199">
        <v>231.48400000000001</v>
      </c>
      <c r="E14" s="199">
        <v>1.2949999999999999</v>
      </c>
      <c r="F14" s="199">
        <v>0.6</v>
      </c>
      <c r="G14" s="199">
        <v>6.1</v>
      </c>
      <c r="H14" s="199">
        <v>7.6</v>
      </c>
      <c r="I14" s="41"/>
      <c r="J14" s="60"/>
      <c r="K14" s="40"/>
      <c r="L14" s="40"/>
      <c r="M14" s="40"/>
      <c r="N14" s="40"/>
    </row>
    <row r="15" spans="1:14" ht="17.25" customHeight="1" x14ac:dyDescent="0.2">
      <c r="A15" s="38"/>
      <c r="C15" s="198" t="s">
        <v>270</v>
      </c>
      <c r="D15" s="206"/>
      <c r="E15" s="206">
        <v>1.1933333333333334</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ht="12" x14ac:dyDescent="0.25">
      <c r="B22" s="54" t="s">
        <v>46</v>
      </c>
    </row>
    <row r="23" spans="2:14" ht="6" customHeight="1" x14ac:dyDescent="0.25">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xr:uid="{00000000-0004-0000-0200-000000000000}"/>
    <hyperlink ref="F10" r:id="rId2" tooltip="Click here to access data via the Interactive Database" xr:uid="{00000000-0004-0000-0200-000001000000}"/>
    <hyperlink ref="G10" r:id="rId3" tooltip="Click here to access data via the Interactive Database" xr:uid="{00000000-0004-0000-0200-000002000000}"/>
    <hyperlink ref="H10" r:id="rId4" tooltip="Click here to access data via the Interactive Database" xr:uid="{00000000-0004-0000-0200-000003000000}"/>
    <hyperlink ref="D10" r:id="rId5" tooltip="Click here to access data via the Interactive Database" xr:uid="{00000000-0004-0000-0200-000004000000}"/>
    <hyperlink ref="B24" r:id="rId6" tooltip="Click here to access data via the Bankstats tables" xr:uid="{00000000-0004-0000-0200-000005000000}"/>
    <hyperlink ref="B26" r:id="rId7" tooltip="Click here to access data via the visual summaries" xr:uid="{00000000-0004-0000-0200-000006000000}"/>
    <hyperlink ref="B28" r:id="rId8" tooltip="Click here to access data via the Interactive Database" xr:uid="{00000000-0004-0000-02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51"/>
  <sheetViews>
    <sheetView zoomScaleNormal="100" zoomScaleSheetLayoutView="100" workbookViewId="0"/>
  </sheetViews>
  <sheetFormatPr defaultColWidth="9.21875" defaultRowHeight="11.4" x14ac:dyDescent="0.2"/>
  <cols>
    <col min="1" max="1" width="1.77734375" style="24" customWidth="1" collapsed="1"/>
    <col min="2" max="2" width="7.21875" style="24" customWidth="1" collapsed="1"/>
    <col min="3" max="3" width="13" style="24" bestFit="1" customWidth="1" collapsed="1"/>
    <col min="4" max="4" width="10.5546875" style="24" customWidth="1" collapsed="1"/>
    <col min="5" max="5" width="8.44140625" style="24" customWidth="1" collapsed="1"/>
    <col min="6" max="6" width="7.44140625" style="24" customWidth="1" collapsed="1"/>
    <col min="7" max="7" width="8.77734375" style="24" customWidth="1" collapsed="1"/>
    <col min="8" max="8" width="7.21875" style="24" customWidth="1" collapsed="1"/>
    <col min="9" max="9" width="1.5546875" style="10" customWidth="1" collapsed="1"/>
    <col min="10" max="10" width="10.44140625" style="24" customWidth="1" collapsed="1"/>
    <col min="11" max="11" width="8.44140625" style="24" customWidth="1" collapsed="1"/>
    <col min="12" max="12" width="7.4414062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5" ht="13.8" x14ac:dyDescent="0.25">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3">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
      <c r="A11" s="38"/>
      <c r="B11" s="48"/>
      <c r="C11" s="198" t="s">
        <v>480</v>
      </c>
      <c r="D11" s="199">
        <v>70.617000000000004</v>
      </c>
      <c r="E11" s="199">
        <v>0.64800000000000002</v>
      </c>
      <c r="F11" s="199">
        <v>0.9</v>
      </c>
      <c r="G11" s="199">
        <v>9.1</v>
      </c>
      <c r="H11" s="199">
        <v>10.8</v>
      </c>
      <c r="I11" s="199" t="s">
        <v>269</v>
      </c>
      <c r="J11" s="199">
        <v>158.00399999999999</v>
      </c>
      <c r="K11" s="199">
        <v>0.83299999999999996</v>
      </c>
      <c r="L11" s="199">
        <v>0.5</v>
      </c>
      <c r="M11" s="199">
        <v>5.8</v>
      </c>
      <c r="N11" s="199">
        <v>7.3</v>
      </c>
    </row>
    <row r="12" spans="1:15" ht="10.5" customHeight="1" x14ac:dyDescent="0.2">
      <c r="A12" s="38"/>
      <c r="B12" s="47" t="s">
        <v>269</v>
      </c>
      <c r="C12" s="198" t="s">
        <v>482</v>
      </c>
      <c r="D12" s="199">
        <v>70.873000000000005</v>
      </c>
      <c r="E12" s="199">
        <v>0.46500000000000002</v>
      </c>
      <c r="F12" s="199">
        <v>0.7</v>
      </c>
      <c r="G12" s="199">
        <v>7.8</v>
      </c>
      <c r="H12" s="199">
        <v>10.5</v>
      </c>
      <c r="I12" s="199" t="s">
        <v>269</v>
      </c>
      <c r="J12" s="199">
        <v>158.74600000000001</v>
      </c>
      <c r="K12" s="199">
        <v>0.41199999999999998</v>
      </c>
      <c r="L12" s="199">
        <v>0.3</v>
      </c>
      <c r="M12" s="199">
        <v>4.9000000000000004</v>
      </c>
      <c r="N12" s="199">
        <v>6.7</v>
      </c>
    </row>
    <row r="13" spans="1:15" x14ac:dyDescent="0.2">
      <c r="A13" s="38"/>
      <c r="B13" s="47" t="s">
        <v>269</v>
      </c>
      <c r="C13" s="198" t="s">
        <v>484</v>
      </c>
      <c r="D13" s="199">
        <v>71.200999999999993</v>
      </c>
      <c r="E13" s="199">
        <v>0.53600000000000003</v>
      </c>
      <c r="F13" s="199">
        <v>0.8</v>
      </c>
      <c r="G13" s="199">
        <v>9.8000000000000007</v>
      </c>
      <c r="H13" s="199">
        <v>10.3</v>
      </c>
      <c r="I13" s="199" t="s">
        <v>269</v>
      </c>
      <c r="J13" s="199">
        <v>159.334</v>
      </c>
      <c r="K13" s="199">
        <v>0.69499999999999995</v>
      </c>
      <c r="L13" s="199">
        <v>0.4</v>
      </c>
      <c r="M13" s="199">
        <v>5</v>
      </c>
      <c r="N13" s="199">
        <v>6.7</v>
      </c>
    </row>
    <row r="14" spans="1:15" x14ac:dyDescent="0.2">
      <c r="A14" s="38"/>
      <c r="B14" s="47" t="s">
        <v>269</v>
      </c>
      <c r="C14" s="198" t="s">
        <v>486</v>
      </c>
      <c r="D14" s="199">
        <v>71.506</v>
      </c>
      <c r="E14" s="199">
        <v>0.51100000000000001</v>
      </c>
      <c r="F14" s="199">
        <v>0.7</v>
      </c>
      <c r="G14" s="199">
        <v>8.9</v>
      </c>
      <c r="H14" s="199">
        <v>10</v>
      </c>
      <c r="I14" s="199" t="s">
        <v>269</v>
      </c>
      <c r="J14" s="199">
        <v>159.97800000000001</v>
      </c>
      <c r="K14" s="199">
        <v>0.78500000000000003</v>
      </c>
      <c r="L14" s="199">
        <v>0.5</v>
      </c>
      <c r="M14" s="199">
        <v>4.9000000000000004</v>
      </c>
      <c r="N14" s="199">
        <v>6.5</v>
      </c>
    </row>
    <row r="15" spans="1:15" ht="17.55" customHeight="1" x14ac:dyDescent="0.2">
      <c r="A15" s="38"/>
      <c r="C15" s="198" t="s">
        <v>270</v>
      </c>
      <c r="D15" s="207"/>
      <c r="E15" s="207">
        <v>0.4955</v>
      </c>
      <c r="F15" s="207"/>
      <c r="G15" s="207"/>
      <c r="H15" s="207"/>
      <c r="I15" s="199" t="s">
        <v>269</v>
      </c>
      <c r="J15" s="208"/>
      <c r="K15" s="208">
        <v>0.69799999999999995</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5">
      <c r="B45" s="54" t="s">
        <v>46</v>
      </c>
    </row>
    <row r="46" spans="2:7" ht="10.5" customHeight="1" x14ac:dyDescent="0.25">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xr:uid="{00000000-0004-0000-0300-000000000000}"/>
    <hyperlink ref="F10" r:id="rId2" tooltip="Click here to access data via the Interactive Database" xr:uid="{00000000-0004-0000-0300-000001000000}"/>
    <hyperlink ref="G10" r:id="rId3" tooltip="Click here to access data via the Interactive Database" xr:uid="{00000000-0004-0000-0300-000002000000}"/>
    <hyperlink ref="H10" r:id="rId4" tooltip="Click here to access data via the Interactive Database" xr:uid="{00000000-0004-0000-0300-000003000000}"/>
    <hyperlink ref="D10" r:id="rId5" tooltip="Click here to access data via the Interactive Database" xr:uid="{00000000-0004-0000-0300-000004000000}"/>
    <hyperlink ref="K10" r:id="rId6" tooltip="Click here to access data via the Interactive Database" xr:uid="{00000000-0004-0000-0300-000005000000}"/>
    <hyperlink ref="L10" r:id="rId7" tooltip="Click here to access data via the Interactive Database" xr:uid="{00000000-0004-0000-0300-000006000000}"/>
    <hyperlink ref="M10" r:id="rId8" tooltip="Click here to access data via the Interactive Database" xr:uid="{00000000-0004-0000-0300-000007000000}"/>
    <hyperlink ref="N10" r:id="rId9" tooltip="Click here to access data via the Interactive Database" xr:uid="{00000000-0004-0000-0300-000008000000}"/>
    <hyperlink ref="J10" r:id="rId10" tooltip="Click here to access data via the Interactive Database" xr:uid="{00000000-0004-0000-0300-000009000000}"/>
    <hyperlink ref="B47" r:id="rId11" tooltip="Click here to access data via the Bankstats tables" xr:uid="{00000000-0004-0000-0300-00000A000000}"/>
    <hyperlink ref="B49" r:id="rId12" tooltip="Click here to access data via the visual summaries" xr:uid="{00000000-0004-0000-0300-00000B000000}"/>
    <hyperlink ref="B51" r:id="rId13" tooltip="Click here to access data via the Interactive Database" xr:uid="{00000000-0004-0000-0300-00000C000000}"/>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9"/>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9.77734375" style="24" bestFit="1" customWidth="1" collapsed="1"/>
    <col min="6" max="8" width="8.21875" style="24" customWidth="1" collapsed="1"/>
    <col min="9" max="9" width="12.21875" style="10" bestFit="1" customWidth="1" collapsed="1"/>
    <col min="10" max="10" width="11" style="24" bestFit="1" customWidth="1" collapsed="1"/>
    <col min="11" max="11" width="2" style="24" customWidth="1" collapsed="1"/>
    <col min="12" max="16384" width="9.21875" style="24" collapsed="1"/>
  </cols>
  <sheetData>
    <row r="1" spans="1:10" ht="13.8" x14ac:dyDescent="0.25">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ht="12" x14ac:dyDescent="0.3">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25" customHeight="1" x14ac:dyDescent="0.2">
      <c r="A11" s="38"/>
      <c r="B11" s="48"/>
      <c r="C11" s="198" t="s">
        <v>480</v>
      </c>
      <c r="D11" s="200">
        <v>1624.6179999999999</v>
      </c>
      <c r="E11" s="199">
        <v>1.3240000000000001</v>
      </c>
      <c r="F11" s="199">
        <v>0.1</v>
      </c>
      <c r="G11" s="199">
        <v>1</v>
      </c>
      <c r="H11" s="199">
        <v>0.3</v>
      </c>
      <c r="I11" s="199">
        <v>22.504000000000001</v>
      </c>
      <c r="J11" s="199">
        <v>20.251000000000001</v>
      </c>
    </row>
    <row r="12" spans="1:10" ht="10.5" customHeight="1" x14ac:dyDescent="0.2">
      <c r="A12" s="38"/>
      <c r="B12" s="47" t="s">
        <v>269</v>
      </c>
      <c r="C12" s="198" t="s">
        <v>482</v>
      </c>
      <c r="D12" s="200">
        <v>1627.434</v>
      </c>
      <c r="E12" s="199">
        <v>2.7040000000000002</v>
      </c>
      <c r="F12" s="199">
        <v>0.2</v>
      </c>
      <c r="G12" s="199">
        <v>1.6</v>
      </c>
      <c r="H12" s="199">
        <v>0.5</v>
      </c>
      <c r="I12" s="199">
        <v>20.587</v>
      </c>
      <c r="J12" s="199">
        <v>18.640999999999998</v>
      </c>
    </row>
    <row r="13" spans="1:10" x14ac:dyDescent="0.2">
      <c r="A13" s="38"/>
      <c r="B13" s="47" t="s">
        <v>269</v>
      </c>
      <c r="C13" s="198" t="s">
        <v>484</v>
      </c>
      <c r="D13" s="200">
        <v>1630.3510000000001</v>
      </c>
      <c r="E13" s="199">
        <v>2.7959999999999998</v>
      </c>
      <c r="F13" s="199">
        <v>0.2</v>
      </c>
      <c r="G13" s="199">
        <v>1.7</v>
      </c>
      <c r="H13" s="199">
        <v>0.6</v>
      </c>
      <c r="I13" s="199">
        <v>19.663</v>
      </c>
      <c r="J13" s="199">
        <v>17.135000000000002</v>
      </c>
    </row>
    <row r="14" spans="1:10" x14ac:dyDescent="0.2">
      <c r="A14" s="38"/>
      <c r="B14" s="47" t="s">
        <v>269</v>
      </c>
      <c r="C14" s="198" t="s">
        <v>486</v>
      </c>
      <c r="D14" s="200">
        <v>1633.4069999999999</v>
      </c>
      <c r="E14" s="199">
        <v>2.8610000000000002</v>
      </c>
      <c r="F14" s="199">
        <v>0.2</v>
      </c>
      <c r="G14" s="199">
        <v>2.1</v>
      </c>
      <c r="H14" s="199">
        <v>0.7</v>
      </c>
      <c r="I14" s="199">
        <v>19.922999999999998</v>
      </c>
      <c r="J14" s="199">
        <v>18.408999999999999</v>
      </c>
    </row>
    <row r="15" spans="1:10" ht="17.55" customHeight="1" x14ac:dyDescent="0.2">
      <c r="A15" s="38"/>
      <c r="C15" s="198" t="s">
        <v>270</v>
      </c>
      <c r="D15" s="209"/>
      <c r="E15" s="210">
        <v>1.9141666666666666</v>
      </c>
      <c r="F15" s="210"/>
      <c r="G15" s="210"/>
      <c r="H15" s="210"/>
      <c r="I15" s="210">
        <v>20.511666666666667</v>
      </c>
      <c r="J15" s="210">
        <v>18.500333333333334</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ht="12" x14ac:dyDescent="0.25">
      <c r="B43" s="54" t="s">
        <v>46</v>
      </c>
      <c r="F43" s="53"/>
      <c r="G43" s="10"/>
    </row>
    <row r="44" spans="2:14" ht="4.5" customHeight="1" x14ac:dyDescent="0.25">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xr:uid="{00000000-0004-0000-0400-000000000000}"/>
    <hyperlink ref="E10" r:id="rId2" tooltip="Click here to access data via the Interactive Database" xr:uid="{00000000-0004-0000-0400-000001000000}"/>
    <hyperlink ref="F10" r:id="rId3" tooltip="Click here to access data via the Interactive Database" xr:uid="{00000000-0004-0000-0400-000002000000}"/>
    <hyperlink ref="G10" r:id="rId4" tooltip="Click here to access data via the Interactive Database" xr:uid="{00000000-0004-0000-0400-000003000000}"/>
    <hyperlink ref="H10" r:id="rId5" tooltip="Click here to access data via the Interactive Database" xr:uid="{00000000-0004-0000-0400-000004000000}"/>
    <hyperlink ref="I10:J10" r:id="rId6" tooltip="Click here to access data via the Interactive Database" display="VTYI" xr:uid="{00000000-0004-0000-0400-000005000000}"/>
    <hyperlink ref="I10" r:id="rId7" tooltip="Click here to access data via the Interactive Database" display="VTYI" xr:uid="{00000000-0004-0000-0400-000006000000}"/>
    <hyperlink ref="J10" r:id="rId8" tooltip="Click here to access data via the Interactive Database" xr:uid="{00000000-0004-0000-0400-000007000000}"/>
    <hyperlink ref="B45" r:id="rId9" tooltip="Click here to access data via the Bankstats tables" xr:uid="{00000000-0004-0000-0400-000008000000}"/>
    <hyperlink ref="B47" r:id="rId10" tooltip="Click here to access data via the visual summaries" xr:uid="{00000000-0004-0000-0400-000009000000}"/>
    <hyperlink ref="B49" r:id="rId11" tooltip="Click here to access data via the Interactive Database" xr:uid="{00000000-0004-0000-0400-00000A000000}"/>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0"/>
  <sheetViews>
    <sheetView showGridLines="0" zoomScaleNormal="100" zoomScaleSheetLayoutView="100" workbookViewId="0"/>
  </sheetViews>
  <sheetFormatPr defaultColWidth="9.21875" defaultRowHeight="11.4" x14ac:dyDescent="0.2"/>
  <cols>
    <col min="1" max="1" width="1.77734375" style="70" customWidth="1" collapsed="1"/>
    <col min="2" max="2" width="4.77734375" style="76" customWidth="1" collapsed="1"/>
    <col min="3" max="3" width="13" style="76" bestFit="1" customWidth="1" collapsed="1"/>
    <col min="4" max="5" width="8.77734375" style="76" customWidth="1" collapsed="1"/>
    <col min="6" max="6" width="1.44140625" style="101" customWidth="1" collapsed="1"/>
    <col min="7" max="8" width="8.77734375" style="76" customWidth="1" collapsed="1"/>
    <col min="9" max="9" width="1.44140625" style="101" customWidth="1" collapsed="1"/>
    <col min="10" max="11" width="8.77734375" style="76" customWidth="1" collapsed="1"/>
    <col min="12" max="12" width="1.44140625" style="101" customWidth="1" collapsed="1"/>
    <col min="13" max="14" width="8.77734375" style="76" customWidth="1" collapsed="1"/>
    <col min="15" max="15" width="6.77734375" style="76" customWidth="1" collapsed="1"/>
    <col min="16" max="16" width="4.77734375" style="76" customWidth="1" collapsed="1"/>
    <col min="17" max="16384" width="9.21875" style="76" collapsed="1"/>
  </cols>
  <sheetData>
    <row r="1" spans="1:16" ht="13.5" customHeight="1" x14ac:dyDescent="0.2">
      <c r="B1" s="71" t="s">
        <v>97</v>
      </c>
      <c r="C1" s="71"/>
      <c r="D1" s="71"/>
      <c r="E1" s="71"/>
      <c r="F1" s="72"/>
      <c r="G1" s="73"/>
      <c r="H1" s="74"/>
      <c r="I1" s="75"/>
      <c r="J1" s="74"/>
      <c r="K1" s="74"/>
      <c r="L1" s="75"/>
    </row>
    <row r="2" spans="1:16" ht="12"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
      <c r="A4" s="78"/>
      <c r="D4" s="238" t="s">
        <v>98</v>
      </c>
      <c r="E4" s="238"/>
      <c r="F4" s="80"/>
      <c r="G4" s="238" t="s">
        <v>99</v>
      </c>
      <c r="H4" s="239"/>
      <c r="I4" s="81"/>
      <c r="J4" s="238" t="s">
        <v>100</v>
      </c>
      <c r="K4" s="240"/>
      <c r="L4" s="81"/>
      <c r="M4" s="238" t="s">
        <v>101</v>
      </c>
      <c r="N4" s="238"/>
      <c r="O4" s="82"/>
    </row>
    <row r="5" spans="1:16" s="83" customFormat="1" ht="13.2"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20.812999999999999</v>
      </c>
      <c r="E10" s="201">
        <v>99279</v>
      </c>
      <c r="F10" s="199" t="s">
        <v>269</v>
      </c>
      <c r="G10" s="199">
        <v>13.884</v>
      </c>
      <c r="H10" s="201">
        <v>60735</v>
      </c>
      <c r="I10" s="199" t="s">
        <v>269</v>
      </c>
      <c r="J10" s="199">
        <v>5.931</v>
      </c>
      <c r="K10" s="201">
        <v>29257</v>
      </c>
      <c r="L10" s="199" t="s">
        <v>269</v>
      </c>
      <c r="M10" s="199">
        <v>0.58899999999999997</v>
      </c>
      <c r="N10" s="201">
        <v>9287</v>
      </c>
      <c r="O10" s="92"/>
    </row>
    <row r="11" spans="1:16" x14ac:dyDescent="0.2">
      <c r="A11" s="89"/>
      <c r="B11" s="47" t="s">
        <v>269</v>
      </c>
      <c r="C11" s="198" t="s">
        <v>482</v>
      </c>
      <c r="D11" s="199">
        <v>20.727</v>
      </c>
      <c r="E11" s="201">
        <v>97466</v>
      </c>
      <c r="F11" s="199" t="s">
        <v>269</v>
      </c>
      <c r="G11" s="199">
        <v>13.757999999999999</v>
      </c>
      <c r="H11" s="201">
        <v>60745</v>
      </c>
      <c r="I11" s="199" t="s">
        <v>269</v>
      </c>
      <c r="J11" s="199">
        <v>5.32</v>
      </c>
      <c r="K11" s="201">
        <v>27542</v>
      </c>
      <c r="L11" s="199" t="s">
        <v>269</v>
      </c>
      <c r="M11" s="199">
        <v>0.61499999999999999</v>
      </c>
      <c r="N11" s="201">
        <v>9179</v>
      </c>
      <c r="O11" s="92"/>
    </row>
    <row r="12" spans="1:16" x14ac:dyDescent="0.2">
      <c r="A12" s="89"/>
      <c r="B12" s="47" t="s">
        <v>269</v>
      </c>
      <c r="C12" s="198" t="s">
        <v>484</v>
      </c>
      <c r="D12" s="199">
        <v>20.814</v>
      </c>
      <c r="E12" s="201">
        <v>96435</v>
      </c>
      <c r="F12" s="199" t="s">
        <v>269</v>
      </c>
      <c r="G12" s="199">
        <v>14.476000000000001</v>
      </c>
      <c r="H12" s="201">
        <v>62496</v>
      </c>
      <c r="I12" s="199" t="s">
        <v>269</v>
      </c>
      <c r="J12" s="199">
        <v>5.1040000000000001</v>
      </c>
      <c r="K12" s="201">
        <v>25241</v>
      </c>
      <c r="L12" s="199" t="s">
        <v>269</v>
      </c>
      <c r="M12" s="199">
        <v>0.57499999999999996</v>
      </c>
      <c r="N12" s="201">
        <v>8697</v>
      </c>
      <c r="O12" s="92"/>
    </row>
    <row r="13" spans="1:16" x14ac:dyDescent="0.2">
      <c r="A13" s="89"/>
      <c r="B13" s="47" t="s">
        <v>269</v>
      </c>
      <c r="C13" s="198" t="s">
        <v>486</v>
      </c>
      <c r="D13" s="199">
        <v>21.658000000000001</v>
      </c>
      <c r="E13" s="201">
        <v>100979</v>
      </c>
      <c r="F13" s="199" t="s">
        <v>269</v>
      </c>
      <c r="G13" s="199">
        <v>15.387</v>
      </c>
      <c r="H13" s="201">
        <v>64858</v>
      </c>
      <c r="I13" s="199" t="s">
        <v>269</v>
      </c>
      <c r="J13" s="199">
        <v>5.7990000000000004</v>
      </c>
      <c r="K13" s="201">
        <v>27164</v>
      </c>
      <c r="L13" s="199" t="s">
        <v>269</v>
      </c>
      <c r="M13" s="199">
        <v>0.60299999999999998</v>
      </c>
      <c r="N13" s="201">
        <v>8958</v>
      </c>
      <c r="O13" s="92"/>
    </row>
    <row r="14" spans="1:16" ht="18" customHeight="1" x14ac:dyDescent="0.2">
      <c r="A14" s="89"/>
      <c r="C14" s="198" t="s">
        <v>270</v>
      </c>
      <c r="D14" s="211">
        <v>21.328833333333332</v>
      </c>
      <c r="E14" s="212">
        <v>100817</v>
      </c>
      <c r="F14" s="199" t="s">
        <v>269</v>
      </c>
      <c r="G14" s="213">
        <v>14.058333333333334</v>
      </c>
      <c r="H14" s="214">
        <v>61204.666666666664</v>
      </c>
      <c r="I14" s="199" t="s">
        <v>269</v>
      </c>
      <c r="J14" s="215">
        <v>6.2445000000000004</v>
      </c>
      <c r="K14" s="216">
        <v>30333.666666666668</v>
      </c>
      <c r="L14" s="199" t="s">
        <v>269</v>
      </c>
      <c r="M14" s="217">
        <v>0.61299999999999999</v>
      </c>
      <c r="N14" s="218">
        <v>9278.6666666666661</v>
      </c>
      <c r="O14" s="92"/>
    </row>
    <row r="15" spans="1:16" ht="17.5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ht="12"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ht="12" x14ac:dyDescent="0.25">
      <c r="B42" s="54" t="s">
        <v>46</v>
      </c>
      <c r="F42" s="53"/>
      <c r="G42" s="10"/>
      <c r="I42" s="10"/>
    </row>
    <row r="43" spans="2:14" s="24" customFormat="1" ht="4.5" customHeight="1" x14ac:dyDescent="0.25">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xr:uid="{00000000-0004-0000-0500-000000000000}"/>
    <hyperlink ref="E9" r:id="rId2" tooltip="Click here to access data via the Interactive Database" xr:uid="{00000000-0004-0000-0500-000001000000}"/>
    <hyperlink ref="G9:H9" r:id="rId3" tooltip="Click here to access data via the Interactive Database" display="VTVQ" xr:uid="{00000000-0004-0000-0500-000002000000}"/>
    <hyperlink ref="J9:K9" r:id="rId4" tooltip="Click here to access data via the Interactive Database" display="VTVQ" xr:uid="{00000000-0004-0000-0500-000003000000}"/>
    <hyperlink ref="M9:N9" r:id="rId5" tooltip="Click here to access data via the Interactive Database" display="VTVQ" xr:uid="{00000000-0004-0000-0500-000004000000}"/>
    <hyperlink ref="G9" r:id="rId6" tooltip="Click here to access data via the Interactive Database" xr:uid="{00000000-0004-0000-0500-000005000000}"/>
    <hyperlink ref="H9" r:id="rId7" tooltip="Click here to access data via the Interactive Database" xr:uid="{00000000-0004-0000-0500-000006000000}"/>
    <hyperlink ref="J9" r:id="rId8" tooltip="Click here to access data via the Interactive Database" xr:uid="{00000000-0004-0000-0500-000007000000}"/>
    <hyperlink ref="K9" r:id="rId9" tooltip="Click here to access data via the Interactive Database" xr:uid="{00000000-0004-0000-0500-000008000000}"/>
    <hyperlink ref="M9" r:id="rId10" tooltip="Click here to access data via the Interactive Database" xr:uid="{00000000-0004-0000-0500-000009000000}"/>
    <hyperlink ref="N9" r:id="rId11" tooltip="Click here to access data via the Interactive Database" xr:uid="{00000000-0004-0000-0500-00000A000000}"/>
    <hyperlink ref="B44" r:id="rId12" tooltip="Click here to access data via the Bankstats tables" xr:uid="{00000000-0004-0000-0500-00000B000000}"/>
    <hyperlink ref="B46" r:id="rId13" tooltip="Click here to access data via the visual summaries" xr:uid="{00000000-0004-0000-0500-00000C000000}"/>
    <hyperlink ref="B48" r:id="rId14" tooltip="Click here to access data via the Interactive Database" xr:uid="{00000000-0004-0000-0500-00000D000000}"/>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N52"/>
  <sheetViews>
    <sheetView showGridLines="0" zoomScaleNormal="100" zoomScaleSheetLayoutView="100" workbookViewId="0"/>
  </sheetViews>
  <sheetFormatPr defaultColWidth="9.21875" defaultRowHeight="11.4" x14ac:dyDescent="0.2"/>
  <cols>
    <col min="1" max="1" width="1.77734375" style="103" customWidth="1" collapsed="1"/>
    <col min="2" max="2" width="4.77734375" style="103" customWidth="1" collapsed="1"/>
    <col min="3" max="3" width="13" style="103" bestFit="1" customWidth="1" collapsed="1"/>
    <col min="4" max="4" width="13.77734375" style="103" customWidth="1" collapsed="1"/>
    <col min="5" max="5" width="11.5546875" style="103" customWidth="1" collapsed="1"/>
    <col min="6" max="6" width="12.21875" style="118" customWidth="1" collapsed="1"/>
    <col min="7" max="8" width="11.21875" style="103" customWidth="1" collapsed="1"/>
    <col min="9" max="9" width="8.21875" style="103" customWidth="1" collapsed="1"/>
    <col min="10" max="10" width="4.21875" style="118" customWidth="1" collapsed="1"/>
    <col min="11" max="11" width="2.21875" style="103" customWidth="1" collapsed="1"/>
    <col min="12" max="12" width="8.5546875" style="103" customWidth="1" collapsed="1"/>
    <col min="13" max="13" width="9.21875" style="103" customWidth="1" collapsed="1"/>
    <col min="14" max="14" width="7.21875" style="103" customWidth="1" collapsed="1"/>
    <col min="15" max="15" width="9.21875" style="103" customWidth="1" collapsed="1"/>
    <col min="16" max="23" width="9.21875" style="103" collapsed="1"/>
    <col min="24" max="24" width="7.21875" style="103" customWidth="1" collapsed="1"/>
    <col min="25" max="16384" width="9.2187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4.1769999999999996</v>
      </c>
      <c r="E12" s="199">
        <v>4.835</v>
      </c>
      <c r="F12" s="199">
        <v>-1.3266</v>
      </c>
      <c r="G12" s="199">
        <v>0.161</v>
      </c>
      <c r="H12" s="199">
        <v>1.5</v>
      </c>
      <c r="I12" s="102"/>
      <c r="J12" s="102"/>
    </row>
    <row r="13" spans="2:14" ht="10.5" customHeight="1" x14ac:dyDescent="0.2">
      <c r="B13" s="39" t="s">
        <v>269</v>
      </c>
      <c r="C13" s="198" t="s">
        <v>482</v>
      </c>
      <c r="D13" s="199">
        <v>7.6239999999999997</v>
      </c>
      <c r="E13" s="199">
        <v>-1.1319999999999999</v>
      </c>
      <c r="F13" s="199">
        <v>3.9670999999999998</v>
      </c>
      <c r="G13" s="199">
        <v>0.4884</v>
      </c>
      <c r="H13" s="199">
        <v>4.2910000000000004</v>
      </c>
      <c r="I13" s="102"/>
      <c r="J13" s="102"/>
    </row>
    <row r="14" spans="2:14" ht="10.5" customHeight="1" x14ac:dyDescent="0.2">
      <c r="B14" s="39" t="s">
        <v>269</v>
      </c>
      <c r="C14" s="198" t="s">
        <v>484</v>
      </c>
      <c r="D14" s="199">
        <v>-4.2240000000000002</v>
      </c>
      <c r="E14" s="199">
        <v>-2.3279999999999998</v>
      </c>
      <c r="F14" s="199">
        <v>-0.13969999999999999</v>
      </c>
      <c r="G14" s="199">
        <v>-0.2026</v>
      </c>
      <c r="H14" s="199">
        <v>-1.2430000000000001</v>
      </c>
      <c r="J14" s="103"/>
    </row>
    <row r="15" spans="2:14" x14ac:dyDescent="0.2">
      <c r="B15" s="39" t="s">
        <v>269</v>
      </c>
      <c r="C15" s="198" t="s">
        <v>486</v>
      </c>
      <c r="D15" s="199">
        <v>6.2439999999999998</v>
      </c>
      <c r="E15" s="199">
        <v>-2.0910000000000002</v>
      </c>
      <c r="F15" s="199">
        <v>2.9761000000000002</v>
      </c>
      <c r="G15" s="199">
        <v>-1.3599999999999999E-2</v>
      </c>
      <c r="H15" s="199">
        <v>3.2829999999999999</v>
      </c>
      <c r="J15" s="103"/>
    </row>
    <row r="16" spans="2:14" ht="17.25" customHeight="1" x14ac:dyDescent="0.2">
      <c r="C16" s="198" t="s">
        <v>270</v>
      </c>
      <c r="D16" s="219">
        <v>1.6131666666666664</v>
      </c>
      <c r="E16" s="219">
        <v>-0.70766666666666656</v>
      </c>
      <c r="F16" s="219">
        <v>1.8050499999999998</v>
      </c>
      <c r="G16" s="219">
        <v>0.2019</v>
      </c>
      <c r="H16" s="219">
        <v>0.2373333333333334</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ht="12" x14ac:dyDescent="0.25">
      <c r="B46" s="54" t="s">
        <v>46</v>
      </c>
      <c r="F46" s="53"/>
      <c r="G46" s="10"/>
      <c r="I46" s="10"/>
    </row>
    <row r="47" spans="2:9" s="24" customFormat="1" ht="4.5" customHeight="1" x14ac:dyDescent="0.25">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xr:uid="{00000000-0004-0000-0600-000000000000}"/>
    <hyperlink ref="E11" r:id="rId2" tooltip="Click here to access data via the Interactive Database" xr:uid="{00000000-0004-0000-0600-000001000000}"/>
    <hyperlink ref="G11" r:id="rId3" tooltip="Click here to access data via the Interactive Database" xr:uid="{00000000-0004-0000-0600-000002000000}"/>
    <hyperlink ref="H11" r:id="rId4" tooltip="Click here to access the Interactive Database" xr:uid="{00000000-0004-0000-0600-000003000000}"/>
    <hyperlink ref="F11" r:id="rId5" tooltip="Click here to access data via the Interactive Database" xr:uid="{00000000-0004-0000-0600-000004000000}"/>
    <hyperlink ref="B48" r:id="rId6" tooltip="Click here to access data via the Bankstats tables" xr:uid="{00000000-0004-0000-0600-000005000000}"/>
    <hyperlink ref="B50" r:id="rId7" tooltip="Click here to access data via the visual summaries" xr:uid="{00000000-0004-0000-0600-000006000000}"/>
    <hyperlink ref="B52" r:id="rId8" tooltip="Click here to access data via the Interactive Database" xr:uid="{00000000-0004-0000-0600-000007000000}"/>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49"/>
  <sheetViews>
    <sheetView showGridLines="0" zoomScaleNormal="100" zoomScaleSheetLayoutView="100" workbookViewId="0"/>
  </sheetViews>
  <sheetFormatPr defaultColWidth="9.21875" defaultRowHeight="11.4" x14ac:dyDescent="0.2"/>
  <cols>
    <col min="1" max="1" width="1.21875" style="39" customWidth="1" collapsed="1"/>
    <col min="2" max="2" width="4.77734375" style="39" customWidth="1" collapsed="1"/>
    <col min="3" max="3" width="13" style="39" bestFit="1" customWidth="1" collapsed="1"/>
    <col min="4" max="5" width="10.21875" style="39" customWidth="1" collapsed="1"/>
    <col min="6" max="6" width="10.77734375" style="39" customWidth="1" collapsed="1"/>
    <col min="7" max="7" width="11.44140625" style="39" customWidth="1" collapsed="1"/>
    <col min="8" max="8" width="10.21875" style="120" customWidth="1" collapsed="1"/>
    <col min="9" max="9" width="11.21875" style="39" customWidth="1" collapsed="1"/>
    <col min="10" max="11" width="10.77734375" style="39" customWidth="1" collapsed="1"/>
    <col min="12" max="12" width="11.44140625" style="39" customWidth="1" collapsed="1"/>
    <col min="13" max="13" width="10" style="39" bestFit="1" customWidth="1" collapsed="1"/>
    <col min="14" max="14" width="7.21875" style="39" customWidth="1" collapsed="1"/>
    <col min="15" max="16384" width="9.21875" style="39" collapsed="1"/>
  </cols>
  <sheetData>
    <row r="1" spans="1:15" ht="13.5" customHeight="1" x14ac:dyDescent="0.25">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441</v>
      </c>
      <c r="F8" s="127" t="s">
        <v>442</v>
      </c>
      <c r="G8" s="124"/>
      <c r="H8" s="126" t="s">
        <v>149</v>
      </c>
      <c r="I8" s="127" t="s">
        <v>441</v>
      </c>
      <c r="J8" s="127" t="s">
        <v>442</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0.39900000000000002</v>
      </c>
      <c r="E14" s="199">
        <v>-0.78600000000000003</v>
      </c>
      <c r="F14" s="199">
        <v>1.1850000000000001</v>
      </c>
      <c r="G14" s="199" t="s">
        <v>269</v>
      </c>
      <c r="H14" s="199">
        <v>-1.8</v>
      </c>
      <c r="I14" s="199">
        <v>-4.5999999999999996</v>
      </c>
      <c r="J14" s="199">
        <v>-0.3</v>
      </c>
      <c r="K14" s="120"/>
      <c r="L14" s="120"/>
      <c r="M14" s="120"/>
      <c r="N14" s="120"/>
      <c r="O14" s="120"/>
    </row>
    <row r="15" spans="1:15" x14ac:dyDescent="0.2">
      <c r="A15" s="120"/>
      <c r="B15" s="39" t="s">
        <v>269</v>
      </c>
      <c r="C15" s="198" t="s">
        <v>482</v>
      </c>
      <c r="D15" s="199">
        <v>1.6819999999999999</v>
      </c>
      <c r="E15" s="199">
        <v>-0.72099999999999997</v>
      </c>
      <c r="F15" s="199">
        <v>2.403</v>
      </c>
      <c r="G15" s="199" t="s">
        <v>269</v>
      </c>
      <c r="H15" s="199">
        <v>0.1</v>
      </c>
      <c r="I15" s="199">
        <v>-4.3</v>
      </c>
      <c r="J15" s="199">
        <v>2.5</v>
      </c>
      <c r="K15" s="120"/>
      <c r="L15" s="120"/>
      <c r="M15" s="120"/>
      <c r="N15" s="120"/>
      <c r="O15" s="120"/>
    </row>
    <row r="16" spans="1:15" ht="11.25" customHeight="1" x14ac:dyDescent="0.2">
      <c r="A16" s="120"/>
      <c r="B16" s="39" t="s">
        <v>269</v>
      </c>
      <c r="C16" s="198" t="s">
        <v>484</v>
      </c>
      <c r="D16" s="199">
        <v>0.30399999999999999</v>
      </c>
      <c r="E16" s="199">
        <v>-0.42899999999999999</v>
      </c>
      <c r="F16" s="199">
        <v>0.73299999999999998</v>
      </c>
      <c r="G16" s="199" t="s">
        <v>269</v>
      </c>
      <c r="H16" s="199">
        <v>-0.4</v>
      </c>
      <c r="I16" s="199">
        <v>-4.0999999999999996</v>
      </c>
      <c r="J16" s="199">
        <v>1.7</v>
      </c>
      <c r="K16" s="120"/>
      <c r="L16" s="120"/>
      <c r="M16" s="120"/>
      <c r="N16" s="120"/>
      <c r="O16" s="120"/>
    </row>
    <row r="17" spans="1:15" ht="10.5" customHeight="1" x14ac:dyDescent="0.2">
      <c r="A17" s="120"/>
      <c r="B17" s="39" t="s">
        <v>269</v>
      </c>
      <c r="C17" s="198" t="s">
        <v>486</v>
      </c>
      <c r="D17" s="199">
        <v>1.675</v>
      </c>
      <c r="E17" s="199">
        <v>-0.626</v>
      </c>
      <c r="F17" s="199">
        <v>2.3010000000000002</v>
      </c>
      <c r="G17" s="199" t="s">
        <v>269</v>
      </c>
      <c r="H17" s="199">
        <v>0.4</v>
      </c>
      <c r="I17" s="199">
        <v>-4</v>
      </c>
      <c r="J17" s="199">
        <v>2.9</v>
      </c>
      <c r="K17" s="120"/>
      <c r="L17" s="120"/>
      <c r="M17" s="120"/>
      <c r="N17" s="120"/>
      <c r="O17" s="120"/>
    </row>
    <row r="18" spans="1:15" ht="16.95" customHeight="1" x14ac:dyDescent="0.2">
      <c r="A18" s="120"/>
      <c r="C18" s="198" t="s">
        <v>270</v>
      </c>
      <c r="D18" s="220">
        <v>-0.40383333333333332</v>
      </c>
      <c r="E18" s="220">
        <v>-0.63749999999999996</v>
      </c>
      <c r="F18" s="220">
        <v>0.23349999999999999</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446</v>
      </c>
      <c r="D20" s="2"/>
      <c r="E20" s="2"/>
      <c r="F20" s="2"/>
      <c r="G20" s="2"/>
      <c r="H20" s="1"/>
      <c r="I20" s="4"/>
      <c r="J20" s="192"/>
      <c r="K20" s="4"/>
      <c r="L20" s="4"/>
      <c r="M20" s="4"/>
      <c r="N20" s="4"/>
      <c r="O20" s="4"/>
    </row>
    <row r="21" spans="1:15" ht="11.25" customHeight="1" x14ac:dyDescent="0.2">
      <c r="A21" s="120"/>
      <c r="B21" s="39" t="s">
        <v>447</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ht="12" x14ac:dyDescent="0.25">
      <c r="B43" s="54" t="s">
        <v>46</v>
      </c>
      <c r="G43" s="53"/>
      <c r="H43" s="10"/>
      <c r="J43" s="10"/>
    </row>
    <row r="44" spans="2:15" s="24" customFormat="1" ht="4.5" customHeight="1" x14ac:dyDescent="0.25">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xr:uid="{00000000-0004-0000-0700-000000000000}"/>
    <hyperlink ref="B47" r:id="rId2" tooltip="Click here to access data via the visual summaries" xr:uid="{00000000-0004-0000-0700-000001000000}"/>
    <hyperlink ref="B49" r:id="rId3" tooltip="Click here to access data via the Interactive Database" xr:uid="{00000000-0004-0000-0700-000002000000}"/>
    <hyperlink ref="D13" r:id="rId4" xr:uid="{00000000-0004-0000-0700-000003000000}"/>
    <hyperlink ref="F13" r:id="rId5" xr:uid="{00000000-0004-0000-0700-000004000000}"/>
    <hyperlink ref="I13" r:id="rId6" tooltip="Click here to access data via the Interactive Database" xr:uid="{00000000-0004-0000-0700-000005000000}"/>
    <hyperlink ref="J13" r:id="rId7" tooltip="Click here to access data via the Interactive Database" xr:uid="{00000000-0004-0000-0700-000006000000}"/>
    <hyperlink ref="H13" r:id="rId8" tooltip="Click here to access data via the Interactive Database" xr:uid="{00000000-0004-0000-0700-000007000000}"/>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E97"/>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7773437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5.21875" style="48" customWidth="1" collapsed="1"/>
    <col min="12" max="12" width="6.21875" style="120" customWidth="1" collapsed="1"/>
    <col min="13" max="13" width="5.21875" style="120" bestFit="1" customWidth="1" collapsed="1"/>
    <col min="14" max="14" width="4.21875" style="120" customWidth="1" collapsed="1"/>
    <col min="15" max="15" width="5.21875"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271</v>
      </c>
      <c r="H9" s="202">
        <v>15.930999999999999</v>
      </c>
      <c r="I9" s="203" t="s">
        <v>288</v>
      </c>
      <c r="J9" s="202">
        <v>2.573</v>
      </c>
      <c r="K9" s="203" t="s">
        <v>305</v>
      </c>
      <c r="L9" s="202">
        <v>-0.109</v>
      </c>
      <c r="M9" s="203" t="s">
        <v>322</v>
      </c>
      <c r="N9" s="202">
        <v>0.251</v>
      </c>
      <c r="O9" s="203" t="s">
        <v>339</v>
      </c>
      <c r="P9" s="202">
        <v>0.27</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272</v>
      </c>
      <c r="H11" s="202">
        <v>0.83399999999999996</v>
      </c>
      <c r="I11" s="203" t="s">
        <v>289</v>
      </c>
      <c r="J11" s="202">
        <v>5.2999999999999999E-2</v>
      </c>
      <c r="K11" s="203" t="s">
        <v>306</v>
      </c>
      <c r="L11" s="202">
        <v>2.3E-2</v>
      </c>
      <c r="M11" s="203" t="s">
        <v>323</v>
      </c>
      <c r="N11" s="202">
        <v>9.7000000000000003E-2</v>
      </c>
      <c r="O11" s="203" t="s">
        <v>340</v>
      </c>
      <c r="P11" s="202">
        <v>8.4000000000000005E-2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273</v>
      </c>
      <c r="H12" s="202">
        <v>9.3670000000000009</v>
      </c>
      <c r="I12" s="203" t="s">
        <v>290</v>
      </c>
      <c r="J12" s="202">
        <v>0.73499999999999999</v>
      </c>
      <c r="K12" s="203" t="s">
        <v>307</v>
      </c>
      <c r="L12" s="202">
        <v>-0.04</v>
      </c>
      <c r="M12" s="203" t="s">
        <v>324</v>
      </c>
      <c r="N12" s="202">
        <v>0.47699999999999998</v>
      </c>
      <c r="O12" s="203" t="s">
        <v>341</v>
      </c>
      <c r="P12" s="202">
        <v>0.53600000000000003</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274</v>
      </c>
      <c r="H13" s="202">
        <v>5.593</v>
      </c>
      <c r="I13" s="203" t="s">
        <v>291</v>
      </c>
      <c r="J13" s="202">
        <v>0.26600000000000001</v>
      </c>
      <c r="K13" s="203" t="s">
        <v>308</v>
      </c>
      <c r="L13" s="202">
        <v>1.0999999999999999E-2</v>
      </c>
      <c r="M13" s="203" t="s">
        <v>325</v>
      </c>
      <c r="N13" s="202">
        <v>0.20399999999999999</v>
      </c>
      <c r="O13" s="203" t="s">
        <v>342</v>
      </c>
      <c r="P13" s="202">
        <v>0.192</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275</v>
      </c>
      <c r="H14" s="202">
        <v>13.917</v>
      </c>
      <c r="I14" s="203" t="s">
        <v>292</v>
      </c>
      <c r="J14" s="202">
        <v>0.58299999999999996</v>
      </c>
      <c r="K14" s="203" t="s">
        <v>309</v>
      </c>
      <c r="L14" s="202">
        <v>-0.108</v>
      </c>
      <c r="M14" s="203" t="s">
        <v>326</v>
      </c>
      <c r="N14" s="202">
        <v>0.39700000000000002</v>
      </c>
      <c r="O14" s="203" t="s">
        <v>343</v>
      </c>
      <c r="P14" s="202">
        <v>0.48099999999999998</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276</v>
      </c>
      <c r="H15" s="202">
        <v>4.9000000000000004</v>
      </c>
      <c r="I15" s="203" t="s">
        <v>293</v>
      </c>
      <c r="J15" s="202">
        <v>6.3E-2</v>
      </c>
      <c r="K15" s="203" t="s">
        <v>310</v>
      </c>
      <c r="L15" s="202">
        <v>0</v>
      </c>
      <c r="M15" s="203" t="s">
        <v>327</v>
      </c>
      <c r="N15" s="202">
        <v>0.14099999999999999</v>
      </c>
      <c r="O15" s="203" t="s">
        <v>344</v>
      </c>
      <c r="P15" s="202">
        <v>0.14000000000000001</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277</v>
      </c>
      <c r="H17" s="202">
        <v>15.053000000000001</v>
      </c>
      <c r="I17" s="203" t="s">
        <v>294</v>
      </c>
      <c r="J17" s="202">
        <v>1.236</v>
      </c>
      <c r="K17" s="203" t="s">
        <v>311</v>
      </c>
      <c r="L17" s="202">
        <v>-8.8999999999999996E-2</v>
      </c>
      <c r="M17" s="203" t="s">
        <v>328</v>
      </c>
      <c r="N17" s="202">
        <v>0.52600000000000002</v>
      </c>
      <c r="O17" s="203" t="s">
        <v>345</v>
      </c>
      <c r="P17" s="202">
        <v>0.60299999999999998</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278</v>
      </c>
      <c r="H18" s="202">
        <v>11.422000000000001</v>
      </c>
      <c r="I18" s="203" t="s">
        <v>295</v>
      </c>
      <c r="J18" s="202">
        <v>0.26800000000000002</v>
      </c>
      <c r="K18" s="203" t="s">
        <v>312</v>
      </c>
      <c r="L18" s="202">
        <v>2.1000000000000001E-2</v>
      </c>
      <c r="M18" s="203" t="s">
        <v>329</v>
      </c>
      <c r="N18" s="202">
        <v>0.25900000000000001</v>
      </c>
      <c r="O18" s="203" t="s">
        <v>346</v>
      </c>
      <c r="P18" s="202">
        <v>0.22800000000000001</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279</v>
      </c>
      <c r="H19" s="202">
        <v>9.0269999999999992</v>
      </c>
      <c r="I19" s="203" t="s">
        <v>296</v>
      </c>
      <c r="J19" s="202">
        <v>0.42799999999999999</v>
      </c>
      <c r="K19" s="203" t="s">
        <v>313</v>
      </c>
      <c r="L19" s="202">
        <v>1.9E-2</v>
      </c>
      <c r="M19" s="203" t="s">
        <v>330</v>
      </c>
      <c r="N19" s="202">
        <v>0.47</v>
      </c>
      <c r="O19" s="203" t="s">
        <v>347</v>
      </c>
      <c r="P19" s="202">
        <v>0.41899999999999998</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280</v>
      </c>
      <c r="H20" s="202">
        <v>77.430999999999997</v>
      </c>
      <c r="I20" s="203" t="s">
        <v>297</v>
      </c>
      <c r="J20" s="202">
        <v>1.7470000000000001</v>
      </c>
      <c r="K20" s="203" t="s">
        <v>314</v>
      </c>
      <c r="L20" s="202">
        <v>8.5000000000000006E-2</v>
      </c>
      <c r="M20" s="203" t="s">
        <v>331</v>
      </c>
      <c r="N20" s="202">
        <v>2.0030000000000001</v>
      </c>
      <c r="O20" s="203" t="s">
        <v>348</v>
      </c>
      <c r="P20" s="202">
        <v>1.86</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281</v>
      </c>
      <c r="H21" s="202">
        <v>60.26</v>
      </c>
      <c r="I21" s="203" t="s">
        <v>298</v>
      </c>
      <c r="J21" s="202">
        <v>0.58899999999999997</v>
      </c>
      <c r="K21" s="203" t="s">
        <v>315</v>
      </c>
      <c r="L21" s="202">
        <v>0.17</v>
      </c>
      <c r="M21" s="203" t="s">
        <v>332</v>
      </c>
      <c r="N21" s="202">
        <v>1.4530000000000001</v>
      </c>
      <c r="O21" s="203" t="s">
        <v>349</v>
      </c>
      <c r="P21" s="202">
        <v>1.2629999999999999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282</v>
      </c>
      <c r="H22" s="202">
        <v>3.1389999999999998</v>
      </c>
      <c r="I22" s="203" t="s">
        <v>299</v>
      </c>
      <c r="J22" s="202">
        <v>0.111</v>
      </c>
      <c r="K22" s="203" t="s">
        <v>316</v>
      </c>
      <c r="L22" s="202">
        <v>3.5999999999999997E-2</v>
      </c>
      <c r="M22" s="203" t="s">
        <v>333</v>
      </c>
      <c r="N22" s="202">
        <v>0.123</v>
      </c>
      <c r="O22" s="203" t="s">
        <v>350</v>
      </c>
      <c r="P22" s="202">
        <v>8.5000000000000006E-2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283</v>
      </c>
      <c r="H23" s="202">
        <v>0.84399999999999997</v>
      </c>
      <c r="I23" s="203" t="s">
        <v>300</v>
      </c>
      <c r="J23" s="202">
        <v>3.3000000000000002E-2</v>
      </c>
      <c r="K23" s="203" t="s">
        <v>317</v>
      </c>
      <c r="L23" s="202">
        <v>1.9E-2</v>
      </c>
      <c r="M23" s="203" t="s">
        <v>334</v>
      </c>
      <c r="N23" s="202">
        <v>0.02</v>
      </c>
      <c r="O23" s="203" t="s">
        <v>351</v>
      </c>
      <c r="P23" s="202">
        <v>2.5000000000000001E-2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284</v>
      </c>
      <c r="H24" s="202">
        <v>2.573</v>
      </c>
      <c r="I24" s="203" t="s">
        <v>301</v>
      </c>
      <c r="J24" s="202">
        <v>4.7E-2</v>
      </c>
      <c r="K24" s="203" t="s">
        <v>318</v>
      </c>
      <c r="L24" s="202">
        <v>-2.9000000000000001E-2</v>
      </c>
      <c r="M24" s="203" t="s">
        <v>335</v>
      </c>
      <c r="N24" s="202">
        <v>4.1000000000000002E-2</v>
      </c>
      <c r="O24" s="203" t="s">
        <v>352</v>
      </c>
      <c r="P24" s="202">
        <v>6.7000000000000004E-2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285</v>
      </c>
      <c r="H25" s="202">
        <v>11.981</v>
      </c>
      <c r="I25" s="203" t="s">
        <v>302</v>
      </c>
      <c r="J25" s="202">
        <v>0.161</v>
      </c>
      <c r="K25" s="203" t="s">
        <v>319</v>
      </c>
      <c r="L25" s="202">
        <v>-4.0000000000000001E-3</v>
      </c>
      <c r="M25" s="203" t="s">
        <v>336</v>
      </c>
      <c r="N25" s="202">
        <v>0.21099999999999999</v>
      </c>
      <c r="O25" s="203" t="s">
        <v>353</v>
      </c>
      <c r="P25" s="202">
        <v>0.223</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286</v>
      </c>
      <c r="H26" s="202">
        <v>4.5410000000000004</v>
      </c>
      <c r="I26" s="203" t="s">
        <v>303</v>
      </c>
      <c r="J26" s="202">
        <v>0.253</v>
      </c>
      <c r="K26" s="203" t="s">
        <v>320</v>
      </c>
      <c r="L26" s="202">
        <v>-4.1000000000000002E-2</v>
      </c>
      <c r="M26" s="203" t="s">
        <v>337</v>
      </c>
      <c r="N26" s="202">
        <v>7.9000000000000001E-2</v>
      </c>
      <c r="O26" s="203" t="s">
        <v>354</v>
      </c>
      <c r="P26" s="202">
        <v>0.11799999999999999</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287</v>
      </c>
      <c r="H27" s="202">
        <v>178.51400000000001</v>
      </c>
      <c r="I27" s="203" t="s">
        <v>304</v>
      </c>
      <c r="J27" s="202">
        <v>8.3829999999999991</v>
      </c>
      <c r="K27" s="203" t="s">
        <v>321</v>
      </c>
      <c r="L27" s="202">
        <v>-0.24199999999999999</v>
      </c>
      <c r="M27" s="203" t="s">
        <v>338</v>
      </c>
      <c r="N27" s="202">
        <v>5.0350000000000001</v>
      </c>
      <c r="O27" s="203" t="s">
        <v>355</v>
      </c>
      <c r="P27" s="202">
        <v>5.1059999999999999</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2"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452</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ht="12" x14ac:dyDescent="0.2">
      <c r="T34" s="158"/>
    </row>
    <row r="35" spans="2:27" ht="12" x14ac:dyDescent="0.2">
      <c r="T35" s="158"/>
    </row>
    <row r="36" spans="2:27" s="24" customFormat="1" ht="12" x14ac:dyDescent="0.25">
      <c r="B36" s="54" t="s">
        <v>46</v>
      </c>
      <c r="G36" s="53"/>
      <c r="H36" s="10"/>
      <c r="J36" s="10"/>
    </row>
    <row r="37" spans="2:27" s="24" customFormat="1" ht="4.5" customHeight="1" x14ac:dyDescent="0.25">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ht="12" x14ac:dyDescent="0.2">
      <c r="T44" s="15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tooltip="Click here to access data via the Bankstats tables" xr:uid="{00000000-0004-0000-0800-000000000000}"/>
    <hyperlink ref="B40" r:id="rId2" tooltip="Click here to access data via the visual summaries" xr:uid="{00000000-0004-0000-0800-000001000000}"/>
    <hyperlink ref="B42" r:id="rId3" tooltip="Click here to access data via the Interactive Database"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2024-09-25T15:25:00Z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956098435</vt:i4>
  </property>
  <property fmtid="{D5CDD505-2E9C-101B-9397-08002B2CF9AE}" pid="3" name="_NewReviewCycle">
    <vt:lpwstr/>
  </property>
  <property fmtid="{D5CDD505-2E9C-101B-9397-08002B2CF9AE}" pid="4" name="_EmailSubject">
    <vt:lpwstr>DRAFT: New content Stats Release</vt:lpwstr>
  </property>
  <property fmtid="{D5CDD505-2E9C-101B-9397-08002B2CF9AE}" pid="5" name="_AuthorEmail">
    <vt:lpwstr>Sinem.Senel@bankofengland.co.uk</vt:lpwstr>
  </property>
  <property fmtid="{D5CDD505-2E9C-101B-9397-08002B2CF9AE}" pid="6" name="_AuthorEmailDisplayName">
    <vt:lpwstr>Senel, Sinem</vt:lpwstr>
  </property>
  <property fmtid="{D5CDD505-2E9C-101B-9397-08002B2CF9AE}" pid="7" name="_PreviousAdHocReviewCycleID">
    <vt:i4>285615947</vt:i4>
  </property>
</Properties>
</file>