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327764\Documents\My Files\Risk Free Rates\Runs\2407\to publish\"/>
    </mc:Choice>
  </mc:AlternateContent>
  <xr:revisionPtr revIDLastSave="0" documentId="13_ncr:1_{06626121-AB2C-4344-81CB-A3541DEEDE75}" xr6:coauthVersionLast="47" xr6:coauthVersionMax="47" xr10:uidLastSave="{00000000-0000-0000-0000-000000000000}"/>
  <bookViews>
    <workbookView xWindow="3312" yWindow="3312" windowWidth="17280" windowHeight="888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<sst xmlns="http://schemas.openxmlformats.org/spreadsheetml/2006/main" count="31" uniqueCount="22">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</sst>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E12" sqref="E12:L13"/>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ustomWidth="1"/>
    <col min="20" max="16384" width="11.44140625" hidden="1"/>
  </cols>
  <sheetData>
    <row r="1" spans="1:17" ht="20.399999999999999" customHeight="1" x14ac:dyDescent="0.3">
      <c r="A1" s="1" t="s">
        <v>21</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30" t="str">
        <f>"Notes on the Production of the risk-free
Term Structures as of " &amp; A1</f>
        <v>Notes on the Production of the risk-free
Term Structures as of 31/07/2024</v>
      </c>
      <c r="F12" s="30"/>
      <c r="G12" s="30"/>
      <c r="H12" s="30"/>
      <c r="I12" s="30"/>
      <c r="J12" s="30"/>
      <c r="K12" s="30"/>
      <c r="L12" s="30"/>
      <c r="M12" s="3"/>
      <c r="N12" s="3"/>
      <c r="O12" s="3"/>
      <c r="P12" s="3"/>
      <c r="Q12" s="3"/>
    </row>
    <row r="13" spans="1:17" ht="36" customHeight="1" x14ac:dyDescent="0.3">
      <c r="A13" s="3"/>
      <c r="B13" s="3"/>
      <c r="C13" s="3"/>
      <c r="D13" s="3"/>
      <c r="E13" s="30"/>
      <c r="F13" s="30"/>
      <c r="G13" s="30"/>
      <c r="H13" s="30"/>
      <c r="I13" s="30"/>
      <c r="J13" s="30"/>
      <c r="K13" s="30"/>
      <c r="L13" s="30"/>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5" t="s">
        <v>11</v>
      </c>
      <c r="F15" s="3"/>
      <c r="G15" s="3"/>
      <c r="H15" s="3"/>
      <c r="I15" s="3"/>
      <c r="J15" s="3"/>
      <c r="K15" s="3"/>
      <c r="L15" s="3"/>
      <c r="M15" s="3"/>
      <c r="N15" s="3"/>
      <c r="O15" s="3"/>
      <c r="P15" s="3"/>
      <c r="Q15" s="3"/>
    </row>
    <row r="16" spans="1:17" ht="14.25" customHeight="1" x14ac:dyDescent="0.3">
      <c r="A16" s="3"/>
      <c r="B16" s="3"/>
      <c r="C16" s="3"/>
      <c r="D16" s="3"/>
      <c r="E16" s="5"/>
      <c r="F16" s="3"/>
      <c r="G16" s="3"/>
      <c r="H16" s="3"/>
      <c r="I16" s="3"/>
      <c r="J16" s="3"/>
      <c r="K16" s="3"/>
      <c r="L16" s="3"/>
      <c r="M16" s="3"/>
      <c r="N16" s="3"/>
      <c r="O16" s="3"/>
      <c r="P16" s="3"/>
      <c r="Q16" s="3"/>
    </row>
    <row r="17" spans="1:17" ht="14.25" customHeight="1" x14ac:dyDescent="0.3">
      <c r="A17" s="3"/>
      <c r="B17" s="3"/>
      <c r="C17" s="3"/>
      <c r="D17" s="3"/>
      <c r="E17" s="5"/>
      <c r="F17" s="4"/>
      <c r="G17" s="3"/>
      <c r="H17" s="3"/>
      <c r="I17" s="3"/>
      <c r="J17" s="3"/>
      <c r="K17" s="3"/>
      <c r="L17" s="3"/>
      <c r="M17" s="3"/>
      <c r="N17" s="3"/>
      <c r="O17" s="3"/>
      <c r="P17" s="3"/>
      <c r="Q17" s="3"/>
    </row>
    <row r="18" spans="1:17" ht="14.25" customHeight="1" x14ac:dyDescent="0.3">
      <c r="A18" s="3"/>
      <c r="B18" s="3"/>
      <c r="C18" s="3"/>
      <c r="D18" s="3"/>
      <c r="E18" s="3"/>
      <c r="F18" s="3"/>
      <c r="G18" s="3"/>
      <c r="H18" s="3"/>
      <c r="I18" s="3"/>
      <c r="J18" s="3"/>
      <c r="K18" s="3"/>
      <c r="L18" s="3"/>
      <c r="M18" s="3"/>
      <c r="N18" s="3"/>
      <c r="O18" s="3"/>
      <c r="P18" s="3"/>
      <c r="Q18" s="3"/>
    </row>
    <row r="19" spans="1:17" ht="14.25" customHeight="1" x14ac:dyDescent="0.3">
      <c r="A19" s="3"/>
      <c r="B19" s="3"/>
      <c r="C19" s="3"/>
      <c r="D19" s="3"/>
      <c r="E19" s="3"/>
      <c r="F19" s="3"/>
      <c r="G19" s="3"/>
      <c r="H19" s="3"/>
      <c r="I19" s="3"/>
      <c r="J19" s="3"/>
      <c r="K19" s="3"/>
      <c r="L19" s="3"/>
      <c r="M19" s="3"/>
      <c r="N19" s="3"/>
      <c r="O19" s="3"/>
      <c r="P19" s="3"/>
      <c r="Q19" s="3"/>
    </row>
    <row r="20" spans="1:17" ht="13.65" customHeight="1" x14ac:dyDescent="0.3">
      <c r="A20" s="3"/>
      <c r="B20" s="3"/>
      <c r="C20" s="3"/>
      <c r="D20" s="3"/>
      <c r="E20" s="3"/>
      <c r="F20" s="3"/>
      <c r="G20" s="3"/>
      <c r="H20" s="3"/>
      <c r="I20" s="3"/>
      <c r="J20" s="3"/>
      <c r="K20" s="3"/>
      <c r="L20" s="3"/>
      <c r="M20" s="3"/>
      <c r="N20" s="3"/>
      <c r="O20" s="3"/>
      <c r="P20" s="3"/>
      <c r="Q20" s="3"/>
    </row>
    <row r="21" spans="1:17" ht="13.65" customHeight="1" x14ac:dyDescent="0.3">
      <c r="A21" s="3"/>
      <c r="B21" s="3"/>
      <c r="C21" s="3"/>
      <c r="D21" s="3"/>
      <c r="E21" s="3"/>
      <c r="F21" s="3"/>
      <c r="G21" s="3"/>
      <c r="H21" s="3"/>
      <c r="I21" s="3"/>
      <c r="J21" s="3"/>
      <c r="K21" s="3"/>
      <c r="L21" s="3"/>
      <c r="M21" s="3"/>
      <c r="N21" s="3"/>
      <c r="O21" s="3"/>
      <c r="P21" s="3"/>
      <c r="Q21" s="3"/>
    </row>
    <row r="22" spans="1:17" ht="14.25" customHeight="1" x14ac:dyDescent="0.3">
      <c r="A22" s="3"/>
      <c r="B22" s="3"/>
      <c r="C22" s="3"/>
      <c r="D22" s="3"/>
      <c r="E22" s="3"/>
      <c r="F22" s="3"/>
      <c r="G22" s="3"/>
      <c r="H22" s="3"/>
      <c r="I22" s="3"/>
      <c r="J22" s="3"/>
      <c r="K22" s="3"/>
      <c r="L22" s="3"/>
      <c r="M22" s="3"/>
      <c r="N22" s="3"/>
      <c r="O22" s="3"/>
      <c r="P22" s="3"/>
      <c r="Q22" s="3"/>
    </row>
    <row r="23" spans="1:17" ht="14.25" customHeight="1" x14ac:dyDescent="0.3">
      <c r="A23" s="3"/>
      <c r="B23" s="3"/>
      <c r="C23" s="3"/>
      <c r="D23" s="3"/>
      <c r="E23" s="3"/>
      <c r="F23" s="3"/>
      <c r="G23" s="3"/>
      <c r="H23" s="3"/>
      <c r="I23" s="3"/>
      <c r="J23" s="3"/>
      <c r="K23" s="3"/>
      <c r="L23" s="3"/>
      <c r="M23" s="3"/>
      <c r="N23" s="3"/>
      <c r="O23" s="3"/>
      <c r="P23" s="3"/>
      <c r="Q23" s="3"/>
    </row>
    <row r="24" spans="1:17" ht="14.25" customHeight="1" x14ac:dyDescent="0.3">
      <c r="A24" s="3"/>
      <c r="B24" s="3"/>
      <c r="C24" s="3"/>
      <c r="D24" s="3"/>
      <c r="E24" s="3"/>
      <c r="F24" s="3"/>
      <c r="G24" s="3"/>
      <c r="H24" s="3"/>
      <c r="I24" s="3"/>
      <c r="J24" s="3"/>
      <c r="K24" s="3"/>
      <c r="L24" s="3"/>
      <c r="M24" s="3"/>
      <c r="N24" s="3"/>
      <c r="O24" s="3"/>
      <c r="P24" s="3"/>
      <c r="Q24" s="3"/>
    </row>
    <row r="25" spans="1:17" ht="14.25" customHeight="1" x14ac:dyDescent="0.3">
      <c r="A25" s="3"/>
      <c r="B25" s="3"/>
      <c r="C25" s="3"/>
      <c r="D25" s="3"/>
      <c r="E25" s="3"/>
      <c r="F25" s="3"/>
      <c r="G25" s="3"/>
      <c r="H25" s="3"/>
      <c r="I25" s="3"/>
      <c r="J25" s="3"/>
      <c r="K25" s="3"/>
      <c r="L25" s="3"/>
      <c r="M25" s="3"/>
      <c r="N25" s="3"/>
      <c r="O25" s="3"/>
      <c r="P25" s="3"/>
      <c r="Q25" s="3"/>
    </row>
    <row r="26" spans="1:17" ht="13.65" customHeight="1" x14ac:dyDescent="0.3">
      <c r="A26" s="3"/>
      <c r="B26" s="3"/>
      <c r="C26" s="3"/>
      <c r="D26" s="3"/>
      <c r="E26" s="3"/>
      <c r="F26" s="3"/>
      <c r="G26" s="3"/>
      <c r="H26" s="3"/>
      <c r="I26" s="3"/>
      <c r="J26" s="3"/>
      <c r="K26" s="3"/>
      <c r="L26" s="3"/>
      <c r="M26" s="3"/>
      <c r="N26" s="3"/>
      <c r="O26" s="3"/>
      <c r="P26" s="3"/>
      <c r="Q26" s="3"/>
    </row>
    <row r="27" spans="1:17" ht="14.25" customHeight="1" x14ac:dyDescent="0.3">
      <c r="A27" s="3"/>
      <c r="B27" s="3"/>
      <c r="C27" s="3"/>
      <c r="D27" s="3"/>
      <c r="E27" s="3"/>
      <c r="F27" s="3"/>
      <c r="G27" s="3"/>
      <c r="H27" s="3"/>
      <c r="I27" s="3"/>
      <c r="J27" s="3"/>
      <c r="K27" s="3"/>
      <c r="L27" s="3"/>
      <c r="M27" s="3"/>
      <c r="N27" s="3"/>
      <c r="O27" s="3"/>
      <c r="P27" s="3"/>
      <c r="Q27" s="3"/>
    </row>
    <row r="28" spans="1:17" ht="14.25" customHeight="1" x14ac:dyDescent="0.3">
      <c r="A28" s="3"/>
      <c r="B28" s="3"/>
      <c r="C28" s="3"/>
      <c r="D28" s="3"/>
      <c r="E28" s="3"/>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44140625" hidden="1"/>
  </cols>
  <sheetData>
    <row r="1" spans="1:170" x14ac:dyDescent="0.3">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 customHeight="1" x14ac:dyDescent="0.3">
      <c r="A4" s="18"/>
      <c r="B4" s="24" t="s">
        <v>0</v>
      </c>
      <c r="C4" s="19"/>
      <c r="D4" s="20"/>
      <c r="E4" s="24"/>
      <c r="F4" s="19"/>
      <c r="G4" s="20"/>
      <c r="H4" s="24"/>
      <c r="I4" s="19"/>
      <c r="J4" s="20"/>
      <c r="K4" s="24"/>
      <c r="L4" s="19"/>
      <c r="M4" s="20"/>
      <c r="N4" s="24"/>
      <c r="O4" s="31" t="str">
        <f>'README-Production Notes'!A1</f>
        <v>31/07/2024</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 customHeight="1" x14ac:dyDescent="0.3">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11"/>
      <c r="CY10" s="10" t="s">
        <v>17</v>
      </c>
      <c r="CZ10" s="8"/>
      <c r="DA10" s="11"/>
      <c r="DB10" s="10" t="s">
        <v>13</v>
      </c>
      <c r="DC10" s="8"/>
      <c r="DD10" s="11"/>
      <c r="DE10" s="10"/>
      <c r="DF10" s="8"/>
      <c r="DG10" s="11"/>
      <c r="DH10" s="10" t="s">
        <v>14</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20</v>
      </c>
      <c r="FE10" s="8"/>
      <c r="FF10" s="8"/>
      <c r="FG10" s="8"/>
      <c r="FH10" s="8"/>
      <c r="FI10" s="8"/>
      <c r="FJ10" s="8"/>
      <c r="FK10" s="8"/>
      <c r="FL10" s="8"/>
      <c r="FM10" s="8"/>
      <c r="FN10" s="8"/>
    </row>
    <row r="11" spans="1:170" ht="12.75" customHeight="1" x14ac:dyDescent="0.3">
      <c r="A11" s="12"/>
      <c r="B11" s="12"/>
      <c r="C11" s="13">
        <v>1</v>
      </c>
      <c r="D11" s="14">
        <v>-18.968835520285801</v>
      </c>
      <c r="E11" s="12"/>
      <c r="F11" s="13"/>
      <c r="G11" s="14"/>
      <c r="H11" s="12"/>
      <c r="I11" s="13"/>
      <c r="J11" s="14"/>
      <c r="K11" s="12"/>
      <c r="L11" s="13"/>
      <c r="M11" s="14"/>
      <c r="N11" s="12"/>
      <c r="O11" s="13"/>
      <c r="P11" s="14"/>
      <c r="Q11" s="12"/>
      <c r="R11" s="13"/>
      <c r="S11" s="14"/>
      <c r="T11" s="12"/>
      <c r="U11" s="13"/>
      <c r="V11" s="14"/>
      <c r="W11" s="12"/>
      <c r="X11" s="13">
        <v>1</v>
      </c>
      <c r="Y11" s="15">
        <v>-18.8822253156379</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-0.57456448661572102</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-0.50951944885358103</v>
      </c>
      <c r="CT11" s="12"/>
      <c r="CU11" s="13"/>
      <c r="CV11" s="15"/>
      <c r="CW11" s="12"/>
      <c r="CX11" s="16">
        <v>1</v>
      </c>
      <c r="CY11" s="15">
        <v>-27.248879566353299</v>
      </c>
      <c r="CZ11" s="12"/>
      <c r="DA11" s="16">
        <v>0.5</v>
      </c>
      <c r="DB11" s="15">
        <v>-1.6029268248301101</v>
      </c>
      <c r="DC11" s="12"/>
      <c r="DD11" s="16"/>
      <c r="DE11" s="15"/>
      <c r="DF11" s="12"/>
      <c r="DG11" s="16">
        <v>0.5</v>
      </c>
      <c r="DH11" s="15">
        <v>-1.30954795352199</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-45.301257358443898</v>
      </c>
      <c r="FE11" s="12"/>
      <c r="FF11" s="12"/>
      <c r="FG11" s="12"/>
      <c r="FH11" s="12"/>
      <c r="FI11" s="12"/>
      <c r="FJ11" s="12"/>
      <c r="FK11" s="12"/>
      <c r="FL11" s="12"/>
      <c r="FM11" s="12"/>
      <c r="FN11" s="12"/>
    </row>
    <row r="12" spans="1:170" ht="13.35" customHeight="1" x14ac:dyDescent="0.3">
      <c r="A12" s="12"/>
      <c r="B12" s="12"/>
      <c r="C12" s="13">
        <v>2</v>
      </c>
      <c r="D12" s="14">
        <v>11.132341662834699</v>
      </c>
      <c r="E12" s="12"/>
      <c r="F12" s="13"/>
      <c r="G12" s="14"/>
      <c r="H12" s="12"/>
      <c r="I12" s="13"/>
      <c r="J12" s="14"/>
      <c r="K12" s="12"/>
      <c r="L12" s="13"/>
      <c r="M12" s="14"/>
      <c r="N12" s="12"/>
      <c r="O12" s="13"/>
      <c r="P12" s="14"/>
      <c r="Q12" s="12"/>
      <c r="R12" s="13"/>
      <c r="S12" s="14"/>
      <c r="T12" s="12"/>
      <c r="U12" s="13"/>
      <c r="V12" s="14"/>
      <c r="W12" s="12"/>
      <c r="X12" s="13">
        <v>2</v>
      </c>
      <c r="Y12" s="15">
        <v>11.080337085679099</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-24.2210710312374</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0.284077301594926</v>
      </c>
      <c r="CT12" s="12"/>
      <c r="CU12" s="13"/>
      <c r="CV12" s="15"/>
      <c r="CW12" s="12"/>
      <c r="CX12" s="16">
        <v>2</v>
      </c>
      <c r="CY12" s="15">
        <v>13.757186057282899</v>
      </c>
      <c r="CZ12" s="12"/>
      <c r="DA12" s="16">
        <v>1</v>
      </c>
      <c r="DB12" s="15">
        <v>-139.889838165029</v>
      </c>
      <c r="DC12" s="12"/>
      <c r="DD12" s="16"/>
      <c r="DE12" s="15"/>
      <c r="DF12" s="12"/>
      <c r="DG12" s="16">
        <v>1</v>
      </c>
      <c r="DH12" s="15">
        <v>-121.389341814904</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25.4469829866418</v>
      </c>
      <c r="FE12" s="12"/>
      <c r="FF12" s="12"/>
      <c r="FG12" s="12"/>
      <c r="FH12" s="12"/>
      <c r="FI12" s="12"/>
      <c r="FJ12" s="12"/>
      <c r="FK12" s="12"/>
      <c r="FL12" s="12"/>
      <c r="FM12" s="12"/>
      <c r="FN12" s="12"/>
    </row>
    <row r="13" spans="1:170" ht="13.35" customHeight="1" x14ac:dyDescent="0.3">
      <c r="A13" s="12"/>
      <c r="B13" s="12"/>
      <c r="C13" s="13">
        <v>3</v>
      </c>
      <c r="D13" s="14">
        <v>-1.46871367699329</v>
      </c>
      <c r="E13" s="12"/>
      <c r="F13" s="13"/>
      <c r="G13" s="14"/>
      <c r="H13" s="12"/>
      <c r="I13" s="13"/>
      <c r="J13" s="14"/>
      <c r="K13" s="12"/>
      <c r="L13" s="13"/>
      <c r="M13" s="14"/>
      <c r="N13" s="12"/>
      <c r="O13" s="13"/>
      <c r="P13" s="14"/>
      <c r="Q13" s="12"/>
      <c r="R13" s="13"/>
      <c r="S13" s="14"/>
      <c r="T13" s="12"/>
      <c r="U13" s="13"/>
      <c r="V13" s="14"/>
      <c r="W13" s="12"/>
      <c r="X13" s="13">
        <v>3</v>
      </c>
      <c r="Y13" s="15">
        <v>-1.46178456486562</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0.399104438034113</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-3.0890115815418E-2</v>
      </c>
      <c r="CT13" s="12"/>
      <c r="CU13" s="13"/>
      <c r="CV13" s="15"/>
      <c r="CW13" s="12"/>
      <c r="CX13" s="16">
        <v>3</v>
      </c>
      <c r="CY13" s="15">
        <v>-2.0199851243570901</v>
      </c>
      <c r="CZ13" s="12"/>
      <c r="DA13" s="16">
        <v>1.5</v>
      </c>
      <c r="DB13" s="15">
        <v>1.4129033462704499</v>
      </c>
      <c r="DC13" s="12"/>
      <c r="DD13" s="16"/>
      <c r="DE13" s="15"/>
      <c r="DF13" s="12"/>
      <c r="DG13" s="16">
        <v>1.5</v>
      </c>
      <c r="DH13" s="15">
        <v>1.05308551895464</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-4.7113685910994398</v>
      </c>
      <c r="FE13" s="12"/>
      <c r="FF13" s="12"/>
      <c r="FG13" s="12"/>
      <c r="FH13" s="12"/>
      <c r="FI13" s="12"/>
      <c r="FJ13" s="12"/>
      <c r="FK13" s="12"/>
      <c r="FL13" s="12"/>
      <c r="FM13" s="12"/>
      <c r="FN13" s="12"/>
    </row>
    <row r="14" spans="1:170" ht="13.35" customHeight="1" x14ac:dyDescent="0.3">
      <c r="A14" s="12"/>
      <c r="B14" s="12"/>
      <c r="C14" s="13">
        <v>4</v>
      </c>
      <c r="D14" s="14">
        <v>0.152896567213919</v>
      </c>
      <c r="E14" s="12"/>
      <c r="F14" s="13"/>
      <c r="G14" s="14"/>
      <c r="H14" s="12"/>
      <c r="I14" s="13"/>
      <c r="J14" s="14"/>
      <c r="K14" s="12"/>
      <c r="L14" s="13"/>
      <c r="M14" s="14"/>
      <c r="N14" s="12"/>
      <c r="O14" s="13"/>
      <c r="P14" s="14"/>
      <c r="Q14" s="12"/>
      <c r="R14" s="13"/>
      <c r="S14" s="14"/>
      <c r="T14" s="12"/>
      <c r="U14" s="13"/>
      <c r="V14" s="14"/>
      <c r="W14" s="12"/>
      <c r="X14" s="13">
        <v>4</v>
      </c>
      <c r="Y14" s="15">
        <v>0.152057307778342</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0.38635473188200697</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8.7705351280900005E-4</v>
      </c>
      <c r="CT14" s="12"/>
      <c r="CU14" s="13"/>
      <c r="CV14" s="15"/>
      <c r="CW14" s="12"/>
      <c r="CX14" s="16">
        <v>4</v>
      </c>
      <c r="CY14" s="15">
        <v>2.1273527675431E-2</v>
      </c>
      <c r="CZ14" s="12"/>
      <c r="DA14" s="16">
        <v>2</v>
      </c>
      <c r="DB14" s="15">
        <v>97.070158493039301</v>
      </c>
      <c r="DC14" s="12"/>
      <c r="DD14" s="16"/>
      <c r="DE14" s="15"/>
      <c r="DF14" s="12"/>
      <c r="DG14" s="16">
        <v>2</v>
      </c>
      <c r="DH14" s="15">
        <v>68.717162948562304</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2.3038473685401599</v>
      </c>
      <c r="FE14" s="12"/>
      <c r="FF14" s="12"/>
      <c r="FG14" s="12"/>
      <c r="FH14" s="12"/>
      <c r="FI14" s="12"/>
      <c r="FJ14" s="12"/>
      <c r="FK14" s="12"/>
      <c r="FL14" s="12"/>
      <c r="FM14" s="12"/>
      <c r="FN14" s="12"/>
    </row>
    <row r="15" spans="1:170" ht="13.35" customHeight="1" x14ac:dyDescent="0.3">
      <c r="A15" s="12"/>
      <c r="B15" s="12"/>
      <c r="C15" s="13">
        <v>5</v>
      </c>
      <c r="D15" s="14">
        <v>0.13225309449070599</v>
      </c>
      <c r="E15" s="12"/>
      <c r="F15" s="13"/>
      <c r="G15" s="14"/>
      <c r="H15" s="12"/>
      <c r="I15" s="13"/>
      <c r="J15" s="14"/>
      <c r="K15" s="12"/>
      <c r="L15" s="13"/>
      <c r="M15" s="14"/>
      <c r="N15" s="12"/>
      <c r="O15" s="13"/>
      <c r="P15" s="14"/>
      <c r="Q15" s="12"/>
      <c r="R15" s="13"/>
      <c r="S15" s="14"/>
      <c r="T15" s="12"/>
      <c r="U15" s="13"/>
      <c r="V15" s="14"/>
      <c r="W15" s="12"/>
      <c r="X15" s="13">
        <v>5</v>
      </c>
      <c r="Y15" s="15">
        <v>0.13165363549547801</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12.4086739462289</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6.2589520938450003E-3</v>
      </c>
      <c r="CT15" s="12"/>
      <c r="CU15" s="13"/>
      <c r="CV15" s="15"/>
      <c r="CW15" s="12"/>
      <c r="CX15" s="16">
        <v>5</v>
      </c>
      <c r="CY15" s="15">
        <v>1.18347214343355</v>
      </c>
      <c r="CZ15" s="12"/>
      <c r="DA15" s="16">
        <v>2.5</v>
      </c>
      <c r="DB15" s="15">
        <v>-0.54514385298662904</v>
      </c>
      <c r="DC15" s="12"/>
      <c r="DD15" s="16"/>
      <c r="DE15" s="15"/>
      <c r="DF15" s="12"/>
      <c r="DG15" s="16">
        <v>2.5</v>
      </c>
      <c r="DH15" s="15">
        <v>-0.119598573763219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0.94660641481237295</v>
      </c>
      <c r="FE15" s="12"/>
      <c r="FF15" s="12"/>
      <c r="FG15" s="12"/>
      <c r="FH15" s="12"/>
      <c r="FI15" s="12"/>
      <c r="FJ15" s="12"/>
      <c r="FK15" s="12"/>
      <c r="FL15" s="12"/>
      <c r="FM15" s="12"/>
      <c r="FN15" s="12"/>
    </row>
    <row r="16" spans="1:170" ht="13.35" customHeight="1" x14ac:dyDescent="0.3">
      <c r="A16" s="12"/>
      <c r="B16" s="12"/>
      <c r="C16" s="13">
        <v>6</v>
      </c>
      <c r="D16" s="14">
        <v>0.30458252390974799</v>
      </c>
      <c r="E16" s="12"/>
      <c r="F16" s="13"/>
      <c r="G16" s="14"/>
      <c r="H16" s="12"/>
      <c r="I16" s="13"/>
      <c r="J16" s="14"/>
      <c r="K16" s="12"/>
      <c r="L16" s="13"/>
      <c r="M16" s="14"/>
      <c r="N16" s="12"/>
      <c r="O16" s="13"/>
      <c r="P16" s="14"/>
      <c r="Q16" s="12"/>
      <c r="R16" s="13"/>
      <c r="S16" s="14"/>
      <c r="T16" s="12"/>
      <c r="U16" s="13"/>
      <c r="V16" s="14"/>
      <c r="W16" s="12"/>
      <c r="X16" s="13">
        <v>6</v>
      </c>
      <c r="Y16" s="15">
        <v>0.30333508455383901</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-5.7576172738817002E-2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7.0680094508200001E-4</v>
      </c>
      <c r="CT16" s="12"/>
      <c r="CU16" s="13"/>
      <c r="CV16" s="15"/>
      <c r="CW16" s="12"/>
      <c r="CX16" s="16">
        <v>6</v>
      </c>
      <c r="CY16" s="15">
        <v>-0.28658854908018999</v>
      </c>
      <c r="CZ16" s="12"/>
      <c r="DA16" s="16">
        <v>3</v>
      </c>
      <c r="DB16" s="15">
        <v>-94.523200775648206</v>
      </c>
      <c r="DC16" s="12"/>
      <c r="DD16" s="16"/>
      <c r="DE16" s="15"/>
      <c r="DF16" s="12"/>
      <c r="DG16" s="16">
        <v>3</v>
      </c>
      <c r="DH16" s="15">
        <v>-14.5812867780382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-1.3540372022365501</v>
      </c>
      <c r="FE16" s="12"/>
      <c r="FF16" s="12"/>
      <c r="FG16" s="12"/>
      <c r="FH16" s="12"/>
      <c r="FI16" s="12"/>
      <c r="FJ16" s="12"/>
      <c r="FK16" s="12"/>
      <c r="FL16" s="12"/>
      <c r="FM16" s="12"/>
      <c r="FN16" s="12"/>
    </row>
    <row r="17" spans="1:170" ht="13.35" customHeight="1" x14ac:dyDescent="0.3">
      <c r="A17" s="12"/>
      <c r="B17" s="12"/>
      <c r="C17" s="13">
        <v>7</v>
      </c>
      <c r="D17" s="14">
        <v>-1.3193136692343801</v>
      </c>
      <c r="E17" s="12"/>
      <c r="F17" s="13"/>
      <c r="G17" s="14"/>
      <c r="H17" s="12"/>
      <c r="I17" s="13"/>
      <c r="J17" s="14"/>
      <c r="K17" s="12"/>
      <c r="L17" s="13"/>
      <c r="M17" s="14"/>
      <c r="N17" s="12"/>
      <c r="O17" s="13"/>
      <c r="P17" s="14"/>
      <c r="Q17" s="12"/>
      <c r="R17" s="13"/>
      <c r="S17" s="14"/>
      <c r="T17" s="12"/>
      <c r="U17" s="13"/>
      <c r="V17" s="14"/>
      <c r="W17" s="12"/>
      <c r="X17" s="13">
        <v>7</v>
      </c>
      <c r="Y17" s="15">
        <v>-1.3138787574800901</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-5.5736856475138E-2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6.8422163125000002E-4</v>
      </c>
      <c r="CT17" s="12"/>
      <c r="CU17" s="13"/>
      <c r="CV17" s="15"/>
      <c r="CW17" s="12"/>
      <c r="CX17" s="16">
        <v>7</v>
      </c>
      <c r="CY17" s="15">
        <v>0.58558204356959098</v>
      </c>
      <c r="CZ17" s="12"/>
      <c r="DA17" s="16">
        <v>3.5</v>
      </c>
      <c r="DB17" s="15">
        <v>1.28012633005983</v>
      </c>
      <c r="DC17" s="12"/>
      <c r="DD17" s="16"/>
      <c r="DE17" s="15"/>
      <c r="DF17" s="12"/>
      <c r="DG17" s="16">
        <v>3.5</v>
      </c>
      <c r="DH17" s="15">
        <v>0.11034812844559901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0.95057183210083596</v>
      </c>
      <c r="FE17" s="12"/>
      <c r="FF17" s="12"/>
      <c r="FG17" s="12"/>
      <c r="FH17" s="12"/>
      <c r="FI17" s="12"/>
      <c r="FJ17" s="12"/>
      <c r="FK17" s="12"/>
      <c r="FL17" s="12"/>
      <c r="FM17" s="12"/>
      <c r="FN17" s="12"/>
    </row>
    <row r="18" spans="1:170" ht="13.35" customHeight="1" x14ac:dyDescent="0.3">
      <c r="A18" s="12"/>
      <c r="B18" s="12"/>
      <c r="C18" s="13">
        <v>8</v>
      </c>
      <c r="D18" s="14">
        <v>5.1057304019191898</v>
      </c>
      <c r="E18" s="12"/>
      <c r="F18" s="13"/>
      <c r="G18" s="14"/>
      <c r="H18" s="12"/>
      <c r="I18" s="13"/>
      <c r="J18" s="14"/>
      <c r="K18" s="12"/>
      <c r="L18" s="13"/>
      <c r="M18" s="14"/>
      <c r="N18" s="12"/>
      <c r="O18" s="13"/>
      <c r="P18" s="14"/>
      <c r="Q18" s="12"/>
      <c r="R18" s="13"/>
      <c r="S18" s="14"/>
      <c r="T18" s="12"/>
      <c r="U18" s="13"/>
      <c r="V18" s="14"/>
      <c r="W18" s="12"/>
      <c r="X18" s="13">
        <v>8</v>
      </c>
      <c r="Y18" s="15">
        <v>5.0846846922338003</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-5.3956298620655999E-2</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6.6236363141399998E-4</v>
      </c>
      <c r="CT18" s="12"/>
      <c r="CU18" s="13"/>
      <c r="CV18" s="15"/>
      <c r="CW18" s="12"/>
      <c r="CX18" s="16">
        <v>8</v>
      </c>
      <c r="CY18" s="15">
        <v>-0.42304071600545501</v>
      </c>
      <c r="CZ18" s="12"/>
      <c r="DA18" s="16">
        <v>4</v>
      </c>
      <c r="DB18" s="15">
        <v>104.624521922466</v>
      </c>
      <c r="DC18" s="12"/>
      <c r="DD18" s="16"/>
      <c r="DE18" s="15"/>
      <c r="DF18" s="12"/>
      <c r="DG18" s="16">
        <v>4</v>
      </c>
      <c r="DH18" s="15">
        <v>0.108571243250836</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0.62843465733770298</v>
      </c>
      <c r="FE18" s="12"/>
      <c r="FF18" s="12"/>
      <c r="FG18" s="12"/>
      <c r="FH18" s="12"/>
      <c r="FI18" s="12"/>
      <c r="FJ18" s="12"/>
      <c r="FK18" s="12"/>
      <c r="FL18" s="12"/>
      <c r="FM18" s="12"/>
      <c r="FN18" s="12"/>
    </row>
    <row r="19" spans="1:170" ht="13.35" customHeight="1" x14ac:dyDescent="0.3">
      <c r="A19" s="12"/>
      <c r="B19" s="12"/>
      <c r="C19" s="13">
        <v>9</v>
      </c>
      <c r="D19" s="14">
        <v>-10.120818440006801</v>
      </c>
      <c r="E19" s="12"/>
      <c r="F19" s="13"/>
      <c r="G19" s="14"/>
      <c r="H19" s="12"/>
      <c r="I19" s="13"/>
      <c r="J19" s="14"/>
      <c r="K19" s="12"/>
      <c r="L19" s="13"/>
      <c r="M19" s="14"/>
      <c r="N19" s="12"/>
      <c r="O19" s="13"/>
      <c r="P19" s="14"/>
      <c r="Q19" s="12"/>
      <c r="R19" s="13"/>
      <c r="S19" s="14"/>
      <c r="T19" s="12"/>
      <c r="U19" s="13"/>
      <c r="V19" s="14"/>
      <c r="W19" s="12"/>
      <c r="X19" s="13">
        <v>9</v>
      </c>
      <c r="Y19" s="15">
        <v>-10.078964869874699</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-5.2232622091632E-2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6.4120390262699997E-4</v>
      </c>
      <c r="CT19" s="12"/>
      <c r="CU19" s="13"/>
      <c r="CV19" s="15"/>
      <c r="CW19" s="12"/>
      <c r="CX19" s="16">
        <v>9</v>
      </c>
      <c r="CY19" s="15">
        <v>0.22768748398066399</v>
      </c>
      <c r="CZ19" s="12"/>
      <c r="DA19" s="16">
        <v>4.5</v>
      </c>
      <c r="DB19" s="15">
        <v>-0.69816416733018305</v>
      </c>
      <c r="DC19" s="12"/>
      <c r="DD19" s="16"/>
      <c r="DE19" s="15"/>
      <c r="DF19" s="12"/>
      <c r="DG19" s="16">
        <v>4.5</v>
      </c>
      <c r="DH19" s="15">
        <v>0.106822970421683</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-2.2918470228300798</v>
      </c>
      <c r="FE19" s="12"/>
      <c r="FF19" s="12"/>
      <c r="FG19" s="12"/>
      <c r="FH19" s="12"/>
      <c r="FI19" s="12"/>
      <c r="FJ19" s="12"/>
      <c r="FK19" s="12"/>
      <c r="FL19" s="12"/>
      <c r="FM19" s="12"/>
      <c r="FN19" s="12"/>
    </row>
    <row r="20" spans="1:170" ht="13.35" customHeight="1" x14ac:dyDescent="0.3">
      <c r="A20" s="12"/>
      <c r="B20" s="12"/>
      <c r="C20" s="13">
        <v>10</v>
      </c>
      <c r="D20" s="14">
        <v>10.025030197701099</v>
      </c>
      <c r="E20" s="12"/>
      <c r="F20" s="13"/>
      <c r="G20" s="14"/>
      <c r="H20" s="12"/>
      <c r="I20" s="13"/>
      <c r="J20" s="14"/>
      <c r="K20" s="12"/>
      <c r="L20" s="13"/>
      <c r="M20" s="14"/>
      <c r="N20" s="12"/>
      <c r="O20" s="13"/>
      <c r="P20" s="14"/>
      <c r="Q20" s="12"/>
      <c r="R20" s="13"/>
      <c r="S20" s="14"/>
      <c r="T20" s="12"/>
      <c r="U20" s="13"/>
      <c r="V20" s="14"/>
      <c r="W20" s="12"/>
      <c r="X20" s="13">
        <v>10</v>
      </c>
      <c r="Y20" s="15">
        <v>9.9838343779574199</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-1.4952500031763001</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2.7815468793960001E-2</v>
      </c>
      <c r="CT20" s="12"/>
      <c r="CU20" s="13"/>
      <c r="CV20" s="15"/>
      <c r="CW20" s="12"/>
      <c r="CX20" s="16">
        <v>10</v>
      </c>
      <c r="CY20" s="15">
        <v>0.77789922418528301</v>
      </c>
      <c r="CZ20" s="12"/>
      <c r="DA20" s="16">
        <v>5</v>
      </c>
      <c r="DB20" s="15">
        <v>-38.739150805275401</v>
      </c>
      <c r="DC20" s="12"/>
      <c r="DD20" s="16"/>
      <c r="DE20" s="15"/>
      <c r="DF20" s="12"/>
      <c r="DG20" s="16">
        <v>5</v>
      </c>
      <c r="DH20" s="15">
        <v>9.7710513291849601</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1.8156223456221099</v>
      </c>
      <c r="FE20" s="12"/>
      <c r="FF20" s="12"/>
      <c r="FG20" s="12"/>
      <c r="FH20" s="12"/>
      <c r="FI20" s="12"/>
      <c r="FJ20" s="12"/>
      <c r="FK20" s="12"/>
      <c r="FL20" s="12"/>
      <c r="FM20" s="12"/>
      <c r="FN20" s="12"/>
    </row>
    <row r="21" spans="1:170" ht="13.35" customHeight="1" x14ac:dyDescent="0.3">
      <c r="A21" s="12"/>
      <c r="B21" s="12"/>
      <c r="C21" s="13">
        <v>11</v>
      </c>
      <c r="D21" s="14">
        <v>-5.81325867280973</v>
      </c>
      <c r="E21" s="12"/>
      <c r="F21" s="13"/>
      <c r="G21" s="14"/>
      <c r="H21" s="12"/>
      <c r="I21" s="13"/>
      <c r="J21" s="14"/>
      <c r="K21" s="12"/>
      <c r="L21" s="13"/>
      <c r="M21" s="14"/>
      <c r="N21" s="12"/>
      <c r="O21" s="13"/>
      <c r="P21" s="14"/>
      <c r="Q21" s="12"/>
      <c r="R21" s="13"/>
      <c r="S21" s="14"/>
      <c r="T21" s="12"/>
      <c r="U21" s="13"/>
      <c r="V21" s="14"/>
      <c r="W21" s="12"/>
      <c r="X21" s="13">
        <v>11</v>
      </c>
      <c r="Y21" s="15">
        <v>-5.7916692920159996</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-2.8528963222818001E-2</v>
      </c>
      <c r="CZ21" s="12"/>
      <c r="DA21" s="16">
        <v>5.5</v>
      </c>
      <c r="DB21" s="15">
        <v>3.9233521704307002E-2</v>
      </c>
      <c r="DC21" s="12"/>
      <c r="DD21" s="16"/>
      <c r="DE21" s="15"/>
      <c r="DF21" s="12"/>
      <c r="DG21" s="16">
        <v>5.5</v>
      </c>
      <c r="DH21" s="15">
        <v>-3.8340627256220998E-2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-2.0189561203765999E-2</v>
      </c>
      <c r="FE21" s="12"/>
      <c r="FF21" s="12"/>
      <c r="FG21" s="12"/>
      <c r="FH21" s="12"/>
      <c r="FI21" s="12"/>
      <c r="FJ21" s="12"/>
      <c r="FK21" s="12"/>
      <c r="FL21" s="12"/>
      <c r="FM21" s="12"/>
      <c r="FN21" s="12"/>
    </row>
    <row r="22" spans="1:170" ht="13.35" customHeight="1" x14ac:dyDescent="0.3">
      <c r="A22" s="12"/>
      <c r="B22" s="12"/>
      <c r="C22" s="13">
        <v>12</v>
      </c>
      <c r="D22" s="14">
        <v>3.0090598738108998</v>
      </c>
      <c r="E22" s="12"/>
      <c r="F22" s="13"/>
      <c r="G22" s="14"/>
      <c r="H22" s="12"/>
      <c r="I22" s="13"/>
      <c r="J22" s="14"/>
      <c r="K22" s="12"/>
      <c r="L22" s="13"/>
      <c r="M22" s="14"/>
      <c r="N22" s="12"/>
      <c r="O22" s="13"/>
      <c r="P22" s="14"/>
      <c r="Q22" s="12"/>
      <c r="R22" s="13"/>
      <c r="S22" s="14"/>
      <c r="T22" s="12"/>
      <c r="U22" s="13"/>
      <c r="V22" s="14"/>
      <c r="W22" s="12"/>
      <c r="X22" s="13">
        <v>12</v>
      </c>
      <c r="Y22" s="15">
        <v>3.0008650259207901</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-0.56225829876981404</v>
      </c>
      <c r="CZ22" s="12"/>
      <c r="DA22" s="16">
        <v>6</v>
      </c>
      <c r="DB22" s="15">
        <v>3.8601762336596998E-2</v>
      </c>
      <c r="DC22" s="12"/>
      <c r="DD22" s="16"/>
      <c r="DE22" s="15"/>
      <c r="DF22" s="12"/>
      <c r="DG22" s="16">
        <v>6</v>
      </c>
      <c r="DH22" s="15">
        <v>-3.7723245757422003E-2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-0.30203273448449502</v>
      </c>
      <c r="FE22" s="12"/>
      <c r="FF22" s="12"/>
      <c r="FG22" s="12"/>
      <c r="FH22" s="12"/>
      <c r="FI22" s="12"/>
      <c r="FJ22" s="12"/>
      <c r="FK22" s="12"/>
      <c r="FL22" s="12"/>
      <c r="FM22" s="12"/>
      <c r="FN22" s="12"/>
    </row>
    <row r="23" spans="1:170" ht="13.35" customHeight="1" x14ac:dyDescent="0.3">
      <c r="A23" s="12"/>
      <c r="B23" s="12"/>
      <c r="C23" s="13">
        <v>13</v>
      </c>
      <c r="D23" s="14">
        <v>-2.6577319360165001E-2</v>
      </c>
      <c r="E23" s="12"/>
      <c r="F23" s="13"/>
      <c r="G23" s="14"/>
      <c r="H23" s="12"/>
      <c r="I23" s="13"/>
      <c r="J23" s="14"/>
      <c r="K23" s="12"/>
      <c r="L23" s="13"/>
      <c r="M23" s="14"/>
      <c r="N23" s="12"/>
      <c r="O23" s="13"/>
      <c r="P23" s="14"/>
      <c r="Q23" s="12"/>
      <c r="R23" s="13"/>
      <c r="S23" s="14"/>
      <c r="T23" s="12"/>
      <c r="U23" s="13"/>
      <c r="V23" s="14"/>
      <c r="W23" s="12"/>
      <c r="X23" s="13">
        <v>13</v>
      </c>
      <c r="Y23" s="15">
        <v>-2.6383536513745001E-2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-7.3837043766849996E-3</v>
      </c>
      <c r="CZ23" s="12"/>
      <c r="DA23" s="16">
        <v>6.5</v>
      </c>
      <c r="DB23" s="15">
        <v>3.7980175899619002E-2</v>
      </c>
      <c r="DC23" s="12"/>
      <c r="DD23" s="16"/>
      <c r="DE23" s="15"/>
      <c r="DF23" s="12"/>
      <c r="DG23" s="16">
        <v>6.5</v>
      </c>
      <c r="DH23" s="15">
        <v>-3.7115805669140002E-2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-8.9456289088079999E-3</v>
      </c>
      <c r="FE23" s="12"/>
      <c r="FF23" s="12"/>
      <c r="FG23" s="12"/>
      <c r="FH23" s="12"/>
      <c r="FI23" s="12"/>
      <c r="FJ23" s="12"/>
      <c r="FK23" s="12"/>
      <c r="FL23" s="12"/>
      <c r="FM23" s="12"/>
      <c r="FN23" s="12"/>
    </row>
    <row r="24" spans="1:170" ht="13.35" customHeight="1" x14ac:dyDescent="0.3">
      <c r="A24" s="12"/>
      <c r="B24" s="12"/>
      <c r="C24" s="13">
        <v>14</v>
      </c>
      <c r="D24" s="14">
        <v>-2.5728285924651002E-2</v>
      </c>
      <c r="E24" s="12"/>
      <c r="F24" s="13"/>
      <c r="G24" s="14"/>
      <c r="H24" s="12"/>
      <c r="I24" s="13"/>
      <c r="J24" s="14"/>
      <c r="K24" s="12"/>
      <c r="L24" s="13"/>
      <c r="M24" s="14"/>
      <c r="N24" s="12"/>
      <c r="O24" s="13"/>
      <c r="P24" s="14"/>
      <c r="Q24" s="12"/>
      <c r="R24" s="13"/>
      <c r="S24" s="14"/>
      <c r="T24" s="12"/>
      <c r="U24" s="13"/>
      <c r="V24" s="14"/>
      <c r="W24" s="12"/>
      <c r="X24" s="13">
        <v>14</v>
      </c>
      <c r="Y24" s="15">
        <v>-2.5540693624148E-2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-7.147826114894E-3</v>
      </c>
      <c r="CZ24" s="12"/>
      <c r="DA24" s="16">
        <v>7</v>
      </c>
      <c r="DB24" s="15">
        <v>14.6402142634059</v>
      </c>
      <c r="DC24" s="12"/>
      <c r="DD24" s="16"/>
      <c r="DE24" s="15"/>
      <c r="DF24" s="12"/>
      <c r="DG24" s="16">
        <v>7</v>
      </c>
      <c r="DH24" s="15">
        <v>-3.6518146909410999E-2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-8.6598537355349996E-3</v>
      </c>
      <c r="FE24" s="12"/>
      <c r="FF24" s="12"/>
      <c r="FG24" s="12"/>
      <c r="FH24" s="12"/>
      <c r="FI24" s="12"/>
      <c r="FJ24" s="12"/>
      <c r="FK24" s="12"/>
      <c r="FL24" s="12"/>
      <c r="FM24" s="12"/>
      <c r="FN24" s="12"/>
    </row>
    <row r="25" spans="1:170" ht="13.35" customHeight="1" x14ac:dyDescent="0.3">
      <c r="A25" s="12"/>
      <c r="B25" s="12"/>
      <c r="C25" s="13">
        <v>15</v>
      </c>
      <c r="D25" s="14">
        <v>-1.7487371508489999</v>
      </c>
      <c r="E25" s="12"/>
      <c r="F25" s="13"/>
      <c r="G25" s="14"/>
      <c r="H25" s="12"/>
      <c r="I25" s="13"/>
      <c r="J25" s="14"/>
      <c r="K25" s="12"/>
      <c r="L25" s="13"/>
      <c r="M25" s="14"/>
      <c r="N25" s="12"/>
      <c r="O25" s="13"/>
      <c r="P25" s="14"/>
      <c r="Q25" s="12"/>
      <c r="R25" s="13"/>
      <c r="S25" s="14"/>
      <c r="T25" s="12"/>
      <c r="U25" s="13"/>
      <c r="V25" s="14"/>
      <c r="W25" s="12"/>
      <c r="X25" s="13">
        <v>15</v>
      </c>
      <c r="Y25" s="15">
        <v>-1.747058268997</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-9.8955936814145995E-2</v>
      </c>
      <c r="CZ25" s="12"/>
      <c r="DA25" s="16">
        <v>7.5</v>
      </c>
      <c r="DB25" s="15">
        <v>-0.24376252703215401</v>
      </c>
      <c r="DC25" s="12"/>
      <c r="DD25" s="16"/>
      <c r="DE25" s="15"/>
      <c r="DF25" s="12"/>
      <c r="DG25" s="16">
        <v>7.5</v>
      </c>
      <c r="DH25" s="15">
        <v>-3.5930111973998001E-2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3.5244770386735999E-2</v>
      </c>
      <c r="FE25" s="12"/>
      <c r="FF25" s="12"/>
      <c r="FG25" s="12"/>
      <c r="FH25" s="12"/>
      <c r="FI25" s="12"/>
      <c r="FJ25" s="12"/>
      <c r="FK25" s="12"/>
      <c r="FL25" s="12"/>
      <c r="FM25" s="12"/>
      <c r="FN25" s="12"/>
    </row>
    <row r="26" spans="1:170" ht="13.35" customHeight="1" x14ac:dyDescent="0.3">
      <c r="A26" s="12"/>
      <c r="B26" s="12"/>
      <c r="C26" s="13">
        <v>16</v>
      </c>
      <c r="D26" s="14">
        <v>1.8275823969949E-2</v>
      </c>
      <c r="E26" s="12"/>
      <c r="F26" s="13"/>
      <c r="G26" s="14"/>
      <c r="H26" s="12"/>
      <c r="I26" s="13"/>
      <c r="J26" s="14"/>
      <c r="K26" s="12"/>
      <c r="L26" s="13"/>
      <c r="M26" s="14"/>
      <c r="N26" s="12"/>
      <c r="O26" s="13"/>
      <c r="P26" s="14"/>
      <c r="Q26" s="12"/>
      <c r="R26" s="13"/>
      <c r="S26" s="14"/>
      <c r="T26" s="12"/>
      <c r="U26" s="13"/>
      <c r="V26" s="14"/>
      <c r="W26" s="12"/>
      <c r="X26" s="13">
        <v>16</v>
      </c>
      <c r="Y26" s="15">
        <v>1.8248074885572001E-2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-3.3149146240999999E-3</v>
      </c>
      <c r="CZ26" s="12"/>
      <c r="DA26" s="16">
        <v>8</v>
      </c>
      <c r="DB26" s="15">
        <v>-25.631681645978102</v>
      </c>
      <c r="DC26" s="12"/>
      <c r="DD26" s="16"/>
      <c r="DE26" s="15"/>
      <c r="DF26" s="12"/>
      <c r="DG26" s="16">
        <v>8</v>
      </c>
      <c r="DH26" s="15">
        <v>-3.5351545894880002E-2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-9.6687753302320007E-3</v>
      </c>
      <c r="FE26" s="12"/>
      <c r="FF26" s="12"/>
      <c r="FG26" s="12"/>
      <c r="FH26" s="12"/>
      <c r="FI26" s="12"/>
      <c r="FJ26" s="12"/>
      <c r="FK26" s="12"/>
      <c r="FL26" s="12"/>
      <c r="FM26" s="12"/>
      <c r="FN26" s="12"/>
    </row>
    <row r="27" spans="1:170" ht="13.35" customHeight="1" x14ac:dyDescent="0.3">
      <c r="A27" s="12"/>
      <c r="B27" s="12"/>
      <c r="C27" s="13">
        <v>17</v>
      </c>
      <c r="D27" s="14">
        <v>1.7691988354258999E-2</v>
      </c>
      <c r="E27" s="12"/>
      <c r="F27" s="13"/>
      <c r="G27" s="14"/>
      <c r="H27" s="12"/>
      <c r="I27" s="13"/>
      <c r="J27" s="14"/>
      <c r="K27" s="12"/>
      <c r="L27" s="13"/>
      <c r="M27" s="14"/>
      <c r="N27" s="12"/>
      <c r="O27" s="13"/>
      <c r="P27" s="14"/>
      <c r="Q27" s="12"/>
      <c r="R27" s="13"/>
      <c r="S27" s="14"/>
      <c r="T27" s="12"/>
      <c r="U27" s="13"/>
      <c r="V27" s="14"/>
      <c r="W27" s="12"/>
      <c r="X27" s="13">
        <v>17</v>
      </c>
      <c r="Y27" s="15">
        <v>1.7665125736275E-2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-3.209017061084E-3</v>
      </c>
      <c r="CZ27" s="12"/>
      <c r="DA27" s="16">
        <v>8.5</v>
      </c>
      <c r="DB27" s="15">
        <v>0.25832523423610898</v>
      </c>
      <c r="DC27" s="12"/>
      <c r="DD27" s="16"/>
      <c r="DE27" s="15"/>
      <c r="DF27" s="12"/>
      <c r="DG27" s="16">
        <v>8.5</v>
      </c>
      <c r="DH27" s="15">
        <v>-3.4782296199417001E-2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-9.3598986739899994E-3</v>
      </c>
      <c r="FE27" s="12"/>
      <c r="FF27" s="12"/>
      <c r="FG27" s="12"/>
      <c r="FH27" s="12"/>
      <c r="FI27" s="12"/>
      <c r="FJ27" s="12"/>
      <c r="FK27" s="12"/>
      <c r="FL27" s="12"/>
      <c r="FM27" s="12"/>
      <c r="FN27" s="12"/>
    </row>
    <row r="28" spans="1:170" ht="13.35" customHeight="1" x14ac:dyDescent="0.3">
      <c r="A28" s="12"/>
      <c r="B28" s="12"/>
      <c r="C28" s="13">
        <v>18</v>
      </c>
      <c r="D28" s="14">
        <v>1.7126803827937E-2</v>
      </c>
      <c r="E28" s="12"/>
      <c r="F28" s="13"/>
      <c r="G28" s="14"/>
      <c r="H28" s="12"/>
      <c r="I28" s="13"/>
      <c r="J28" s="14"/>
      <c r="K28" s="12"/>
      <c r="L28" s="13"/>
      <c r="M28" s="14"/>
      <c r="N28" s="12"/>
      <c r="O28" s="13"/>
      <c r="P28" s="14"/>
      <c r="Q28" s="12"/>
      <c r="R28" s="13"/>
      <c r="S28" s="14"/>
      <c r="T28" s="12"/>
      <c r="U28" s="13"/>
      <c r="V28" s="14"/>
      <c r="W28" s="12"/>
      <c r="X28" s="13">
        <v>18</v>
      </c>
      <c r="Y28" s="15">
        <v>1.7100799357477998E-2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-3.106502479268E-3</v>
      </c>
      <c r="CZ28" s="12"/>
      <c r="DA28" s="16">
        <v>9</v>
      </c>
      <c r="DB28" s="15">
        <v>35.139526913080999</v>
      </c>
      <c r="DC28" s="12"/>
      <c r="DD28" s="16"/>
      <c r="DE28" s="15"/>
      <c r="DF28" s="12"/>
      <c r="DG28" s="16">
        <v>9</v>
      </c>
      <c r="DH28" s="15">
        <v>-3.4222212870164997E-2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-9.0608893262249992E-3</v>
      </c>
      <c r="FE28" s="12"/>
      <c r="FF28" s="12"/>
      <c r="FG28" s="12"/>
      <c r="FH28" s="12"/>
      <c r="FI28" s="12"/>
      <c r="FJ28" s="12"/>
      <c r="FK28" s="12"/>
      <c r="FL28" s="12"/>
      <c r="FM28" s="12"/>
      <c r="FN28" s="12"/>
    </row>
    <row r="29" spans="1:170" ht="13.35" customHeight="1" x14ac:dyDescent="0.3">
      <c r="A29" s="12"/>
      <c r="B29" s="12"/>
      <c r="C29" s="13">
        <v>19</v>
      </c>
      <c r="D29" s="14">
        <v>1.6579674567218001E-2</v>
      </c>
      <c r="E29" s="12"/>
      <c r="F29" s="13"/>
      <c r="G29" s="14"/>
      <c r="H29" s="12"/>
      <c r="I29" s="13"/>
      <c r="J29" s="14"/>
      <c r="K29" s="12"/>
      <c r="L29" s="13"/>
      <c r="M29" s="14"/>
      <c r="N29" s="12"/>
      <c r="O29" s="13"/>
      <c r="P29" s="14"/>
      <c r="Q29" s="12"/>
      <c r="R29" s="13"/>
      <c r="S29" s="14"/>
      <c r="T29" s="12"/>
      <c r="U29" s="13"/>
      <c r="V29" s="14"/>
      <c r="W29" s="12"/>
      <c r="X29" s="13">
        <v>19</v>
      </c>
      <c r="Y29" s="15">
        <v>1.6554500830085001E-2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-3.0072628066489999E-3</v>
      </c>
      <c r="CZ29" s="12"/>
      <c r="DA29" s="16">
        <v>9.5</v>
      </c>
      <c r="DB29" s="15">
        <v>-0.43732627549887398</v>
      </c>
      <c r="DC29" s="12"/>
      <c r="DD29" s="16"/>
      <c r="DE29" s="15"/>
      <c r="DF29" s="12"/>
      <c r="DG29" s="16">
        <v>9.5</v>
      </c>
      <c r="DH29" s="15">
        <v>-3.3671148305341E-2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-8.7714320679810002E-3</v>
      </c>
      <c r="FE29" s="12"/>
      <c r="FF29" s="12"/>
      <c r="FG29" s="12"/>
      <c r="FH29" s="12"/>
      <c r="FI29" s="12"/>
      <c r="FJ29" s="12"/>
      <c r="FK29" s="12"/>
      <c r="FL29" s="12"/>
      <c r="FM29" s="12"/>
      <c r="FN29" s="12"/>
    </row>
    <row r="30" spans="1:170" ht="13.35" customHeight="1" x14ac:dyDescent="0.3">
      <c r="A30" s="12"/>
      <c r="B30" s="12"/>
      <c r="C30" s="13">
        <v>20</v>
      </c>
      <c r="D30" s="14">
        <v>0.66244647091889897</v>
      </c>
      <c r="E30" s="12"/>
      <c r="F30" s="13"/>
      <c r="G30" s="14"/>
      <c r="H30" s="12"/>
      <c r="I30" s="13"/>
      <c r="J30" s="14"/>
      <c r="K30" s="12"/>
      <c r="L30" s="13"/>
      <c r="M30" s="14"/>
      <c r="N30" s="12"/>
      <c r="O30" s="13"/>
      <c r="P30" s="14"/>
      <c r="Q30" s="12"/>
      <c r="R30" s="13"/>
      <c r="S30" s="14"/>
      <c r="T30" s="12"/>
      <c r="U30" s="13"/>
      <c r="V30" s="14"/>
      <c r="W30" s="12"/>
      <c r="X30" s="13">
        <v>20</v>
      </c>
      <c r="Y30" s="15">
        <v>0.66405049209540401</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6.0757873557569002E-2</v>
      </c>
      <c r="CZ30" s="12"/>
      <c r="DA30" s="16">
        <v>10</v>
      </c>
      <c r="DB30" s="15">
        <v>-26.890168009114301</v>
      </c>
      <c r="DC30" s="12"/>
      <c r="DD30" s="16"/>
      <c r="DE30" s="15"/>
      <c r="DF30" s="12"/>
      <c r="DG30" s="16">
        <v>10</v>
      </c>
      <c r="DH30" s="15">
        <v>-2.3320034027668801</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-0.35043044488409603</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-5.186830268884E-3</v>
      </c>
      <c r="CZ31" s="12"/>
      <c r="DA31" s="16">
        <v>10.5</v>
      </c>
      <c r="DB31" s="15">
        <v>0.104480004834118</v>
      </c>
      <c r="DC31" s="12"/>
      <c r="DD31" s="16"/>
      <c r="DE31" s="15"/>
      <c r="DF31" s="12"/>
      <c r="DG31" s="16">
        <v>10.5</v>
      </c>
      <c r="DH31" s="15">
        <v>2.2710245375700002E-3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3.9501604332200001E-3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-5.0211328837210002E-3</v>
      </c>
      <c r="CZ32" s="12"/>
      <c r="DA32" s="16">
        <v>11</v>
      </c>
      <c r="DB32" s="15">
        <v>0.102797611336797</v>
      </c>
      <c r="DC32" s="12"/>
      <c r="DD32" s="16"/>
      <c r="DE32" s="15"/>
      <c r="DF32" s="12"/>
      <c r="DG32" s="16">
        <v>11</v>
      </c>
      <c r="DH32" s="15">
        <v>2.2344552732370001E-3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3.8239694416460001E-3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-4.8607288322560002E-3</v>
      </c>
      <c r="CZ33" s="12"/>
      <c r="DA33" s="16">
        <v>11.5</v>
      </c>
      <c r="DB33" s="15">
        <v>0.101142308648711</v>
      </c>
      <c r="DC33" s="12"/>
      <c r="DD33" s="16"/>
      <c r="DE33" s="15"/>
      <c r="DF33" s="12"/>
      <c r="DG33" s="16">
        <v>11.5</v>
      </c>
      <c r="DH33" s="15">
        <v>2.1984748669610001E-3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3.7018097208569999E-3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-4.7054490147689998E-3</v>
      </c>
      <c r="CZ34" s="12"/>
      <c r="DA34" s="16">
        <v>12</v>
      </c>
      <c r="DB34" s="15">
        <v>8.7915100602500598</v>
      </c>
      <c r="DC34" s="12"/>
      <c r="DD34" s="16"/>
      <c r="DE34" s="15"/>
      <c r="DF34" s="12"/>
      <c r="DG34" s="16">
        <v>12</v>
      </c>
      <c r="DH34" s="15">
        <v>2.1630738366290002E-3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3.5835524887289998E-3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-0.171885309431168</v>
      </c>
      <c r="CZ35" s="12"/>
      <c r="DA35" s="16">
        <v>12.5</v>
      </c>
      <c r="DB35" s="15">
        <v>-7.8474446467217004E-2</v>
      </c>
      <c r="DC35" s="12"/>
      <c r="DD35" s="16"/>
      <c r="DE35" s="15"/>
      <c r="DF35" s="12"/>
      <c r="DG35" s="16">
        <v>12.5</v>
      </c>
      <c r="DH35" s="15">
        <v>2.1282428528180001E-3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-0.22592587137925699</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1.8235581618609999E-3</v>
      </c>
      <c r="CZ36" s="12"/>
      <c r="DA36" s="16">
        <v>13</v>
      </c>
      <c r="DB36" s="15">
        <v>-7.7210808523746996E-2</v>
      </c>
      <c r="DC36" s="12"/>
      <c r="DD36" s="16"/>
      <c r="DE36" s="15"/>
      <c r="DF36" s="12"/>
      <c r="DG36" s="16">
        <v>13</v>
      </c>
      <c r="DH36" s="15">
        <v>2.0939727363299999E-3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1.137552638615E-2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1.7653031576579999E-3</v>
      </c>
      <c r="CZ37" s="12"/>
      <c r="DA37" s="16">
        <v>13.5</v>
      </c>
      <c r="DB37" s="15">
        <v>-7.5967518361294006E-2</v>
      </c>
      <c r="DC37" s="12"/>
      <c r="DD37" s="16"/>
      <c r="DE37" s="15"/>
      <c r="DF37" s="12"/>
      <c r="DG37" s="16">
        <v>13.5</v>
      </c>
      <c r="DH37" s="15">
        <v>2.060254455777E-3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1.1012126220861999E-2</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1.7089091555260001E-3</v>
      </c>
      <c r="CZ38" s="12"/>
      <c r="DA38" s="16">
        <v>14</v>
      </c>
      <c r="DB38" s="15">
        <v>-7.4744248328893995E-2</v>
      </c>
      <c r="DC38" s="12"/>
      <c r="DD38" s="16"/>
      <c r="DE38" s="15"/>
      <c r="DF38" s="12"/>
      <c r="DG38" s="16">
        <v>14</v>
      </c>
      <c r="DH38" s="15">
        <v>2.0270791251980002E-3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1.0660335160563E-2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1.654316704285E-3</v>
      </c>
      <c r="CZ39" s="12"/>
      <c r="DA39" s="16">
        <v>14.5</v>
      </c>
      <c r="DB39" s="15">
        <v>-7.3540676051591994E-2</v>
      </c>
      <c r="DC39" s="12"/>
      <c r="DD39" s="16"/>
      <c r="DE39" s="15"/>
      <c r="DF39" s="12"/>
      <c r="DG39" s="16">
        <v>14.5</v>
      </c>
      <c r="DH39" s="15">
        <v>1.9944380017199999E-3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1.0319782343236E-2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0.118460944946642</v>
      </c>
      <c r="CZ40" s="12"/>
      <c r="DA40" s="16">
        <v>15</v>
      </c>
      <c r="DB40" s="15">
        <v>-2.8111208557740501</v>
      </c>
      <c r="DC40" s="12"/>
      <c r="DD40" s="16"/>
      <c r="DE40" s="15"/>
      <c r="DF40" s="12"/>
      <c r="DG40" s="16">
        <v>15</v>
      </c>
      <c r="DH40" s="15">
        <v>1.9623224832509998E-3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0.29269169781832199</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-2.775641952405E-3</v>
      </c>
      <c r="CZ41" s="12"/>
      <c r="DA41" s="16">
        <v>15.5</v>
      </c>
      <c r="DB41" s="15">
        <v>-1.4603431676009001E-2</v>
      </c>
      <c r="DC41" s="12"/>
      <c r="DD41" s="16"/>
      <c r="DE41" s="15"/>
      <c r="DF41" s="12"/>
      <c r="DG41" s="16">
        <v>15.5</v>
      </c>
      <c r="DH41" s="15">
        <v>1.9307241062150001E-3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-2.686971880354E-3</v>
      </c>
      <c r="CZ42" s="12"/>
      <c r="DA42" s="16">
        <v>16</v>
      </c>
      <c r="DB42" s="15">
        <v>-1.4368279327679E-2</v>
      </c>
      <c r="DC42" s="12"/>
      <c r="DD42" s="16"/>
      <c r="DE42" s="15"/>
      <c r="DF42" s="12"/>
      <c r="DG42" s="16">
        <v>16</v>
      </c>
      <c r="DH42" s="15">
        <v>1.899634543321E-3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-2.601134443711E-3</v>
      </c>
      <c r="CZ43" s="12"/>
      <c r="DA43" s="16">
        <v>16.5</v>
      </c>
      <c r="DB43" s="15">
        <v>-1.4136913529535E-2</v>
      </c>
      <c r="DC43" s="12"/>
      <c r="DD43" s="16"/>
      <c r="DE43" s="15"/>
      <c r="DF43" s="12"/>
      <c r="DG43" s="16">
        <v>16.5</v>
      </c>
      <c r="DH43" s="15">
        <v>1.86904560137E-3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-2.5180391517049998E-3</v>
      </c>
      <c r="CZ44" s="12"/>
      <c r="DA44" s="16">
        <v>17</v>
      </c>
      <c r="DB44" s="15">
        <v>-1.3909273308499E-2</v>
      </c>
      <c r="DC44" s="12"/>
      <c r="DD44" s="16"/>
      <c r="DE44" s="15"/>
      <c r="DF44" s="12"/>
      <c r="DG44" s="16">
        <v>17</v>
      </c>
      <c r="DH44" s="15">
        <v>1.838949219091E-3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-2.437598404361E-3</v>
      </c>
      <c r="CZ45" s="12"/>
      <c r="DA45" s="16">
        <v>17.5</v>
      </c>
      <c r="DB45" s="15">
        <v>-1.3685298673314999E-2</v>
      </c>
      <c r="DC45" s="12"/>
      <c r="DD45" s="16"/>
      <c r="DE45" s="15"/>
      <c r="DF45" s="12"/>
      <c r="DG45" s="16">
        <v>17.5</v>
      </c>
      <c r="DH45" s="15">
        <v>1.809337465024E-3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-2.3597274001560002E-3</v>
      </c>
      <c r="CZ46" s="12"/>
      <c r="DA46" s="16">
        <v>18</v>
      </c>
      <c r="DB46" s="15">
        <v>-1.346493059874E-2</v>
      </c>
      <c r="DC46" s="12"/>
      <c r="DD46" s="16"/>
      <c r="DE46" s="15"/>
      <c r="DF46" s="12"/>
      <c r="DG46" s="16">
        <v>18</v>
      </c>
      <c r="DH46" s="15">
        <v>1.780202535422E-3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-2.284344046617E-3</v>
      </c>
      <c r="CZ47" s="12"/>
      <c r="DA47" s="16">
        <v>18.5</v>
      </c>
      <c r="DB47" s="15">
        <v>-1.3248111009986E-2</v>
      </c>
      <c r="DC47" s="12"/>
      <c r="DD47" s="16"/>
      <c r="DE47" s="15"/>
      <c r="DF47" s="12"/>
      <c r="DG47" s="16">
        <v>18.5</v>
      </c>
      <c r="DH47" s="15">
        <v>1.751536752201E-3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-2.211368873783E-3</v>
      </c>
      <c r="CZ48" s="12"/>
      <c r="DA48" s="16">
        <v>19</v>
      </c>
      <c r="DB48" s="15">
        <v>-1.3034782767416001E-2</v>
      </c>
      <c r="DC48" s="12"/>
      <c r="DD48" s="16"/>
      <c r="DE48" s="15"/>
      <c r="DF48" s="12"/>
      <c r="DG48" s="16">
        <v>19</v>
      </c>
      <c r="DH48" s="15">
        <v>1.723332560912E-3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-2.1407249504190001E-3</v>
      </c>
      <c r="CZ49" s="12"/>
      <c r="DA49" s="16">
        <v>19.5</v>
      </c>
      <c r="DB49" s="15">
        <v>-1.2824889651487001E-2</v>
      </c>
      <c r="DC49" s="12"/>
      <c r="DD49" s="16"/>
      <c r="DE49" s="15"/>
      <c r="DF49" s="12"/>
      <c r="DG49" s="16">
        <v>19.5</v>
      </c>
      <c r="DH49" s="15">
        <v>1.6955825287530001E-3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-0.263793339626609</v>
      </c>
      <c r="CZ50" s="12"/>
      <c r="DA50" s="16">
        <v>20</v>
      </c>
      <c r="DB50" s="15">
        <v>-1.062503869553</v>
      </c>
      <c r="DC50" s="12"/>
      <c r="DD50" s="16"/>
      <c r="DE50" s="15"/>
      <c r="DF50" s="12"/>
      <c r="DG50" s="16">
        <v>20</v>
      </c>
      <c r="DH50" s="15">
        <v>1.6682793426059999E-3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7.4948690856399998E-3</v>
      </c>
      <c r="CZ51" s="12"/>
      <c r="DA51" s="16">
        <v>20.5</v>
      </c>
      <c r="DB51" s="15">
        <v>9.3806825964349999E-3</v>
      </c>
      <c r="DC51" s="12"/>
      <c r="DD51" s="16"/>
      <c r="DE51" s="15"/>
      <c r="DF51" s="12"/>
      <c r="DG51" s="16">
        <v>20.5</v>
      </c>
      <c r="DH51" s="15">
        <v>1.6414158071180001E-3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7.2554395795160001E-3</v>
      </c>
      <c r="CZ52" s="12"/>
      <c r="DA52" s="16">
        <v>21</v>
      </c>
      <c r="DB52" s="15">
        <v>9.2296297760820004E-3</v>
      </c>
      <c r="DC52" s="12"/>
      <c r="DD52" s="16"/>
      <c r="DE52" s="15"/>
      <c r="DF52" s="12"/>
      <c r="DG52" s="16">
        <v>21</v>
      </c>
      <c r="DH52" s="15">
        <v>1.614984842794E-3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7.023658837866E-3</v>
      </c>
      <c r="CZ53" s="12"/>
      <c r="DA53" s="16">
        <v>21.5</v>
      </c>
      <c r="DB53" s="15">
        <v>9.0810092898700005E-3</v>
      </c>
      <c r="DC53" s="12"/>
      <c r="DD53" s="16"/>
      <c r="DE53" s="15"/>
      <c r="DF53" s="12"/>
      <c r="DG53" s="16">
        <v>21.5</v>
      </c>
      <c r="DH53" s="15">
        <v>1.588979484141E-3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6.7992825148749996E-3</v>
      </c>
      <c r="CZ54" s="12"/>
      <c r="DA54" s="16">
        <v>22</v>
      </c>
      <c r="DB54" s="15">
        <v>8.9347819710379993E-3</v>
      </c>
      <c r="DC54" s="12"/>
      <c r="DD54" s="16"/>
      <c r="DE54" s="15"/>
      <c r="DF54" s="12"/>
      <c r="DG54" s="16">
        <v>22</v>
      </c>
      <c r="DH54" s="15">
        <v>1.5633928778260001E-3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6.5820740705469999E-3</v>
      </c>
      <c r="CZ55" s="12"/>
      <c r="DA55" s="16">
        <v>22.5</v>
      </c>
      <c r="DB55" s="15">
        <v>8.790909283514E-3</v>
      </c>
      <c r="DC55" s="12"/>
      <c r="DD55" s="16"/>
      <c r="DE55" s="15"/>
      <c r="DF55" s="12"/>
      <c r="DG55" s="16">
        <v>22.5</v>
      </c>
      <c r="DH55" s="15">
        <v>1.538218280872E-3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6.371804521343E-3</v>
      </c>
      <c r="CZ56" s="12"/>
      <c r="DA56" s="16">
        <v>23</v>
      </c>
      <c r="DB56" s="15">
        <v>8.6493533117499993E-3</v>
      </c>
      <c r="DC56" s="12"/>
      <c r="DD56" s="16"/>
      <c r="DE56" s="15"/>
      <c r="DF56" s="12"/>
      <c r="DG56" s="16">
        <v>23</v>
      </c>
      <c r="DH56" s="15">
        <v>1.5134490588830001E-3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6.1682521987830004E-3</v>
      </c>
      <c r="CZ57" s="12"/>
      <c r="DA57" s="16">
        <v>23.5</v>
      </c>
      <c r="DB57" s="15">
        <v>8.5100767507390006E-3</v>
      </c>
      <c r="DC57" s="12"/>
      <c r="DD57" s="16"/>
      <c r="DE57" s="15"/>
      <c r="DF57" s="12"/>
      <c r="DG57" s="16">
        <v>23.5</v>
      </c>
      <c r="DH57" s="15">
        <v>1.489078684291E-3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5.9712025157630001E-3</v>
      </c>
      <c r="CZ58" s="12"/>
      <c r="DA58" s="16">
        <v>24</v>
      </c>
      <c r="DB58" s="15">
        <v>8.3730428961769996E-3</v>
      </c>
      <c r="DC58" s="12"/>
      <c r="DD58" s="16"/>
      <c r="DE58" s="15"/>
      <c r="DF58" s="12"/>
      <c r="DG58" s="16">
        <v>24</v>
      </c>
      <c r="DH58" s="15">
        <v>1.4651007346400001E-3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5.7804477403319999E-3</v>
      </c>
      <c r="CZ59" s="12"/>
      <c r="DA59" s="16">
        <v>24.5</v>
      </c>
      <c r="DB59" s="15">
        <v>8.2382156347909994E-3</v>
      </c>
      <c r="DC59" s="12"/>
      <c r="DD59" s="16"/>
      <c r="DE59" s="15"/>
      <c r="DF59" s="12"/>
      <c r="DG59" s="16">
        <v>24.5</v>
      </c>
      <c r="DH59" s="15">
        <v>1.4415088908910001E-3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0.158569728184597</v>
      </c>
      <c r="CZ60" s="12"/>
      <c r="DA60" s="16">
        <v>25</v>
      </c>
      <c r="DB60" s="15">
        <v>-0.87370955766345804</v>
      </c>
      <c r="DC60" s="12"/>
      <c r="DD60" s="16"/>
      <c r="DE60" s="15"/>
      <c r="DF60" s="12"/>
      <c r="DG60" s="16">
        <v>25</v>
      </c>
      <c r="DH60" s="15">
        <v>1.41829693576E-3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v>25.5</v>
      </c>
      <c r="DB61" s="15">
        <v>2.5999754539444999E-2</v>
      </c>
      <c r="DC61" s="12"/>
      <c r="DD61" s="16"/>
      <c r="DE61" s="15"/>
      <c r="DF61" s="12"/>
      <c r="DG61" s="16">
        <v>25.5</v>
      </c>
      <c r="DH61" s="15">
        <v>1.395458752073E-3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v>26</v>
      </c>
      <c r="DB62" s="15">
        <v>2.5581092441959E-2</v>
      </c>
      <c r="DC62" s="12"/>
      <c r="DD62" s="16"/>
      <c r="DE62" s="15"/>
      <c r="DF62" s="12"/>
      <c r="DG62" s="16">
        <v>26</v>
      </c>
      <c r="DH62" s="15">
        <v>1.372988321161E-3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v>26.5</v>
      </c>
      <c r="DB63" s="15">
        <v>2.5169171867807E-2</v>
      </c>
      <c r="DC63" s="12"/>
      <c r="DD63" s="16"/>
      <c r="DE63" s="15"/>
      <c r="DF63" s="12"/>
      <c r="DG63" s="16">
        <v>26.5</v>
      </c>
      <c r="DH63" s="15">
        <v>1.3508797212710001E-3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v>27</v>
      </c>
      <c r="DB64" s="15">
        <v>2.4763884261334999E-2</v>
      </c>
      <c r="DC64" s="12"/>
      <c r="DD64" s="16"/>
      <c r="DE64" s="15"/>
      <c r="DF64" s="12"/>
      <c r="DG64" s="16">
        <v>27</v>
      </c>
      <c r="DH64" s="15">
        <v>1.329127126003E-3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v>27.5</v>
      </c>
      <c r="DB65" s="15">
        <v>2.4365122814915E-2</v>
      </c>
      <c r="DC65" s="12"/>
      <c r="DD65" s="16"/>
      <c r="DE65" s="15"/>
      <c r="DF65" s="12"/>
      <c r="DG65" s="16">
        <v>27.5</v>
      </c>
      <c r="DH65" s="15">
        <v>1.3077248027790001E-3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v>28</v>
      </c>
      <c r="DB66" s="15">
        <v>2.3972782440789001E-2</v>
      </c>
      <c r="DC66" s="12"/>
      <c r="DD66" s="16"/>
      <c r="DE66" s="15"/>
      <c r="DF66" s="12"/>
      <c r="DG66" s="16">
        <v>28</v>
      </c>
      <c r="DH66" s="15">
        <v>1.2866671113290001E-3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v>28.5</v>
      </c>
      <c r="DB67" s="15">
        <v>2.3586759743383E-2</v>
      </c>
      <c r="DC67" s="12"/>
      <c r="DD67" s="16"/>
      <c r="DE67" s="15"/>
      <c r="DF67" s="12"/>
      <c r="DG67" s="16">
        <v>28.5</v>
      </c>
      <c r="DH67" s="15">
        <v>1.2659485022059999E-3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v>29</v>
      </c>
      <c r="DB68" s="15">
        <v>2.3206952992051999E-2</v>
      </c>
      <c r="DC68" s="12"/>
      <c r="DD68" s="16"/>
      <c r="DE68" s="15"/>
      <c r="DF68" s="12"/>
      <c r="DG68" s="16">
        <v>29</v>
      </c>
      <c r="DH68" s="15">
        <v>1.2455635153239999E-3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v>29.5</v>
      </c>
      <c r="DB69" s="15">
        <v>2.2833262094272E-2</v>
      </c>
      <c r="DC69" s="12"/>
      <c r="DD69" s="16"/>
      <c r="DE69" s="15"/>
      <c r="DF69" s="12"/>
      <c r="DG69" s="16">
        <v>29.5</v>
      </c>
      <c r="DH69" s="15">
        <v>1.225506778515E-3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v>30</v>
      </c>
      <c r="DB70" s="15">
        <v>1.12642571482312</v>
      </c>
      <c r="DC70" s="12"/>
      <c r="DD70" s="16"/>
      <c r="DE70" s="15"/>
      <c r="DF70" s="12"/>
      <c r="DG70" s="16">
        <v>30</v>
      </c>
      <c r="DH70" s="15">
        <v>7.8055550324259995E-2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Kpv6zaZu5jU2c8uWhD+nGHsova4m4RdbtMSd6zE9JJW1jvALY+QniSjupSQ0P72okBefB92xwM9ys7JPQWtLfg==" saltValue="Tpc+jSU5t0OI+dxcFMnLdg=="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44140625" hidden="1"/>
  </cols>
  <sheetData>
    <row r="1" spans="1:170" ht="15" hidden="1" customHeight="1" x14ac:dyDescent="0.3">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
      <c r="A4" s="18"/>
      <c r="B4" s="24"/>
      <c r="C4" s="24" t="s">
        <v>0</v>
      </c>
      <c r="D4" s="19"/>
      <c r="E4" s="24"/>
      <c r="F4" s="19"/>
      <c r="G4" s="20"/>
      <c r="H4" s="24"/>
      <c r="I4" s="19"/>
      <c r="J4" s="20"/>
      <c r="K4" s="24"/>
      <c r="L4" s="19"/>
      <c r="M4" s="20"/>
      <c r="N4" s="24"/>
      <c r="O4" s="31" t="str">
        <f>'README-Production Notes'!A1</f>
        <v>31/07/2024</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8"/>
      <c r="CY10" s="10" t="s">
        <v>17</v>
      </c>
      <c r="CZ10" s="8"/>
      <c r="DA10" s="8"/>
      <c r="DB10" s="10" t="s">
        <v>13</v>
      </c>
      <c r="DC10" s="8"/>
      <c r="DD10" s="8"/>
      <c r="DE10" s="10"/>
      <c r="DF10" s="8"/>
      <c r="DG10" s="8"/>
      <c r="DH10" s="10" t="s">
        <v>14</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20</v>
      </c>
      <c r="FE10" s="8"/>
      <c r="FF10" s="8"/>
      <c r="FG10" s="8"/>
      <c r="FH10" s="8"/>
      <c r="FI10" s="8"/>
      <c r="FJ10" s="8"/>
      <c r="FK10" s="8"/>
      <c r="FL10" s="8"/>
      <c r="FM10" s="8"/>
      <c r="FN10" s="8"/>
    </row>
    <row r="11" spans="1:170" ht="13.35" customHeight="1" x14ac:dyDescent="0.3">
      <c r="A11" s="12"/>
      <c r="B11" s="12"/>
      <c r="C11" s="13">
        <v>1</v>
      </c>
      <c r="D11" s="14">
        <v>-20.8298596311887</v>
      </c>
      <c r="E11" s="12"/>
      <c r="F11" s="13"/>
      <c r="G11" s="14"/>
      <c r="H11" s="12"/>
      <c r="I11" s="13"/>
      <c r="J11" s="14"/>
      <c r="K11" s="12"/>
      <c r="L11" s="13"/>
      <c r="M11" s="14"/>
      <c r="N11" s="12"/>
      <c r="O11" s="13"/>
      <c r="P11" s="14"/>
      <c r="Q11" s="12"/>
      <c r="R11" s="13"/>
      <c r="S11" s="14"/>
      <c r="T11" s="12"/>
      <c r="U11" s="13"/>
      <c r="V11" s="14"/>
      <c r="W11" s="12"/>
      <c r="X11" s="13">
        <v>1</v>
      </c>
      <c r="Y11" s="15">
        <v>-21.618525046680801</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-0.54323516016009799</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-0.49298672736230298</v>
      </c>
      <c r="CT11" s="12"/>
      <c r="CU11" s="13"/>
      <c r="CV11" s="15"/>
      <c r="CW11" s="12"/>
      <c r="CX11" s="16">
        <v>1</v>
      </c>
      <c r="CY11" s="15">
        <v>-41.283068432265601</v>
      </c>
      <c r="CZ11" s="12"/>
      <c r="DA11" s="16">
        <v>1</v>
      </c>
      <c r="DB11" s="15">
        <v>-145.81166299172699</v>
      </c>
      <c r="DC11" s="12"/>
      <c r="DD11" s="16"/>
      <c r="DE11" s="15"/>
      <c r="DF11" s="12"/>
      <c r="DG11" s="16">
        <v>1</v>
      </c>
      <c r="DH11" s="15">
        <v>-250.96937671966</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-156.013640014206</v>
      </c>
      <c r="FE11" s="12"/>
      <c r="FF11" s="12"/>
      <c r="FG11" s="12"/>
      <c r="FH11" s="12"/>
      <c r="FI11" s="12"/>
      <c r="FJ11" s="12"/>
      <c r="FK11" s="12"/>
      <c r="FL11" s="12"/>
      <c r="FM11" s="12"/>
      <c r="FN11" s="12"/>
    </row>
    <row r="12" spans="1:170" ht="13.35" customHeight="1" x14ac:dyDescent="0.3">
      <c r="A12" s="12"/>
      <c r="B12" s="12"/>
      <c r="C12" s="13">
        <v>2</v>
      </c>
      <c r="D12" s="14">
        <v>12.2463833868887</v>
      </c>
      <c r="E12" s="12"/>
      <c r="F12" s="13"/>
      <c r="G12" s="14"/>
      <c r="H12" s="12"/>
      <c r="I12" s="13"/>
      <c r="J12" s="14"/>
      <c r="K12" s="12"/>
      <c r="L12" s="13"/>
      <c r="M12" s="14"/>
      <c r="N12" s="12"/>
      <c r="O12" s="13"/>
      <c r="P12" s="14"/>
      <c r="Q12" s="12"/>
      <c r="R12" s="13"/>
      <c r="S12" s="14"/>
      <c r="T12" s="12"/>
      <c r="U12" s="13"/>
      <c r="V12" s="14"/>
      <c r="W12" s="12"/>
      <c r="X12" s="13">
        <v>2</v>
      </c>
      <c r="Y12" s="15">
        <v>12.7175587169554</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-11.574962773299699</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0.27436940989102299</v>
      </c>
      <c r="CT12" s="12"/>
      <c r="CU12" s="13"/>
      <c r="CV12" s="15"/>
      <c r="CW12" s="12"/>
      <c r="CX12" s="16">
        <v>2</v>
      </c>
      <c r="CY12" s="15">
        <v>20.877985572356401</v>
      </c>
      <c r="CZ12" s="12"/>
      <c r="DA12" s="16">
        <v>2</v>
      </c>
      <c r="DB12" s="15">
        <v>101.529089610095</v>
      </c>
      <c r="DC12" s="12"/>
      <c r="DD12" s="16"/>
      <c r="DE12" s="15"/>
      <c r="DF12" s="12"/>
      <c r="DG12" s="16">
        <v>2</v>
      </c>
      <c r="DH12" s="15">
        <v>143.46091480321201</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87.884948243880402</v>
      </c>
      <c r="FE12" s="12"/>
      <c r="FF12" s="12"/>
      <c r="FG12" s="12"/>
      <c r="FH12" s="12"/>
      <c r="FI12" s="12"/>
      <c r="FJ12" s="12"/>
      <c r="FK12" s="12"/>
      <c r="FL12" s="12"/>
      <c r="FM12" s="12"/>
      <c r="FN12" s="12"/>
    </row>
    <row r="13" spans="1:170" ht="13.35" customHeight="1" x14ac:dyDescent="0.3">
      <c r="A13" s="12"/>
      <c r="B13" s="12"/>
      <c r="C13" s="13">
        <v>3</v>
      </c>
      <c r="D13" s="14">
        <v>-1.61874431214887</v>
      </c>
      <c r="E13" s="12"/>
      <c r="F13" s="13"/>
      <c r="G13" s="14"/>
      <c r="H13" s="12"/>
      <c r="I13" s="13"/>
      <c r="J13" s="14"/>
      <c r="K13" s="12"/>
      <c r="L13" s="13"/>
      <c r="M13" s="14"/>
      <c r="N13" s="12"/>
      <c r="O13" s="13"/>
      <c r="P13" s="14"/>
      <c r="Q13" s="12"/>
      <c r="R13" s="13"/>
      <c r="S13" s="14"/>
      <c r="T13" s="12"/>
      <c r="U13" s="13"/>
      <c r="V13" s="14"/>
      <c r="W13" s="12"/>
      <c r="X13" s="13">
        <v>3</v>
      </c>
      <c r="Y13" s="15">
        <v>-1.6822732646632601</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0.21830120675689299</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-2.97946174695E-2</v>
      </c>
      <c r="CT13" s="12"/>
      <c r="CU13" s="13"/>
      <c r="CV13" s="15"/>
      <c r="CW13" s="12"/>
      <c r="CX13" s="16">
        <v>3</v>
      </c>
      <c r="CY13" s="15">
        <v>-3.0606440334770602</v>
      </c>
      <c r="CZ13" s="12"/>
      <c r="DA13" s="16">
        <v>3</v>
      </c>
      <c r="DB13" s="15">
        <v>-97.695098135946097</v>
      </c>
      <c r="DC13" s="12"/>
      <c r="DD13" s="16"/>
      <c r="DE13" s="15"/>
      <c r="DF13" s="12"/>
      <c r="DG13" s="16">
        <v>3</v>
      </c>
      <c r="DH13" s="15">
        <v>-30.4980140881549</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-16.2338346132337</v>
      </c>
      <c r="FE13" s="12"/>
      <c r="FF13" s="12"/>
      <c r="FG13" s="12"/>
      <c r="FH13" s="12"/>
      <c r="FI13" s="12"/>
      <c r="FJ13" s="12"/>
      <c r="FK13" s="12"/>
      <c r="FL13" s="12"/>
      <c r="FM13" s="12"/>
      <c r="FN13" s="12"/>
    </row>
    <row r="14" spans="1:170" ht="13.35" customHeight="1" x14ac:dyDescent="0.3">
      <c r="A14" s="12"/>
      <c r="B14" s="12"/>
      <c r="C14" s="13">
        <v>4</v>
      </c>
      <c r="D14" s="14">
        <v>0.17154676342824299</v>
      </c>
      <c r="E14" s="12"/>
      <c r="F14" s="13"/>
      <c r="G14" s="14"/>
      <c r="H14" s="12"/>
      <c r="I14" s="13"/>
      <c r="J14" s="14"/>
      <c r="K14" s="12"/>
      <c r="L14" s="13"/>
      <c r="M14" s="14"/>
      <c r="N14" s="12"/>
      <c r="O14" s="13"/>
      <c r="P14" s="14"/>
      <c r="Q14" s="12"/>
      <c r="R14" s="13"/>
      <c r="S14" s="14"/>
      <c r="T14" s="12"/>
      <c r="U14" s="13"/>
      <c r="V14" s="14"/>
      <c r="W14" s="12"/>
      <c r="X14" s="13">
        <v>4</v>
      </c>
      <c r="Y14" s="15">
        <v>0.17938452940798499</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0.23363416419003</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8.3870069409699999E-4</v>
      </c>
      <c r="CT14" s="12"/>
      <c r="CU14" s="13"/>
      <c r="CV14" s="15"/>
      <c r="CW14" s="12"/>
      <c r="CX14" s="16">
        <v>4</v>
      </c>
      <c r="CY14" s="15">
        <v>6.0582951108563002E-2</v>
      </c>
      <c r="CZ14" s="12"/>
      <c r="DA14" s="16">
        <v>4</v>
      </c>
      <c r="DB14" s="15">
        <v>108.993892606974</v>
      </c>
      <c r="DC14" s="12"/>
      <c r="DD14" s="16"/>
      <c r="DE14" s="15"/>
      <c r="DF14" s="12"/>
      <c r="DG14" s="16">
        <v>4</v>
      </c>
      <c r="DH14" s="15">
        <v>0.74854242701088203</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7.93487333254952</v>
      </c>
      <c r="FE14" s="12"/>
      <c r="FF14" s="12"/>
      <c r="FG14" s="12"/>
      <c r="FH14" s="12"/>
      <c r="FI14" s="12"/>
      <c r="FJ14" s="12"/>
      <c r="FK14" s="12"/>
      <c r="FL14" s="12"/>
      <c r="FM14" s="12"/>
      <c r="FN14" s="12"/>
    </row>
    <row r="15" spans="1:170" ht="13.35" customHeight="1" x14ac:dyDescent="0.3">
      <c r="A15" s="12"/>
      <c r="B15" s="12"/>
      <c r="C15" s="13">
        <v>5</v>
      </c>
      <c r="D15" s="14">
        <v>0.14459122465280899</v>
      </c>
      <c r="E15" s="12"/>
      <c r="F15" s="13"/>
      <c r="G15" s="14"/>
      <c r="H15" s="12"/>
      <c r="I15" s="13"/>
      <c r="J15" s="14"/>
      <c r="K15" s="12"/>
      <c r="L15" s="13"/>
      <c r="M15" s="14"/>
      <c r="N15" s="12"/>
      <c r="O15" s="13"/>
      <c r="P15" s="14"/>
      <c r="Q15" s="12"/>
      <c r="R15" s="13"/>
      <c r="S15" s="14"/>
      <c r="T15" s="12"/>
      <c r="U15" s="13"/>
      <c r="V15" s="14"/>
      <c r="W15" s="12"/>
      <c r="X15" s="13">
        <v>5</v>
      </c>
      <c r="Y15" s="15">
        <v>0.14976505977823801</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5.9296876603747597</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6.0663948134140003E-3</v>
      </c>
      <c r="CT15" s="12"/>
      <c r="CU15" s="13"/>
      <c r="CV15" s="15"/>
      <c r="CW15" s="12"/>
      <c r="CX15" s="16">
        <v>5</v>
      </c>
      <c r="CY15" s="15">
        <v>1.7737718115897501</v>
      </c>
      <c r="CZ15" s="12"/>
      <c r="DA15" s="16">
        <v>5</v>
      </c>
      <c r="DB15" s="15">
        <v>-40.835475948555398</v>
      </c>
      <c r="DC15" s="12"/>
      <c r="DD15" s="16"/>
      <c r="DE15" s="15"/>
      <c r="DF15" s="12"/>
      <c r="DG15" s="16">
        <v>5</v>
      </c>
      <c r="DH15" s="15">
        <v>20.036645354922001</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3.1496899638826701</v>
      </c>
      <c r="FE15" s="12"/>
      <c r="FF15" s="12"/>
      <c r="FG15" s="12"/>
      <c r="FH15" s="12"/>
      <c r="FI15" s="12"/>
      <c r="FJ15" s="12"/>
      <c r="FK15" s="12"/>
      <c r="FL15" s="12"/>
      <c r="FM15" s="12"/>
      <c r="FN15" s="12"/>
    </row>
    <row r="16" spans="1:170" ht="13.35" customHeight="1" x14ac:dyDescent="0.3">
      <c r="A16" s="12"/>
      <c r="B16" s="12"/>
      <c r="C16" s="13">
        <v>6</v>
      </c>
      <c r="D16" s="14">
        <v>0.32980820436963598</v>
      </c>
      <c r="E16" s="12"/>
      <c r="F16" s="13"/>
      <c r="G16" s="14"/>
      <c r="H16" s="12"/>
      <c r="I16" s="13"/>
      <c r="J16" s="14"/>
      <c r="K16" s="12"/>
      <c r="L16" s="13"/>
      <c r="M16" s="14"/>
      <c r="N16" s="12"/>
      <c r="O16" s="13"/>
      <c r="P16" s="14"/>
      <c r="Q16" s="12"/>
      <c r="R16" s="13"/>
      <c r="S16" s="14"/>
      <c r="T16" s="12"/>
      <c r="U16" s="13"/>
      <c r="V16" s="14"/>
      <c r="W16" s="12"/>
      <c r="X16" s="13">
        <v>6</v>
      </c>
      <c r="Y16" s="15">
        <v>0.34050622462178898</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-4.5230714686990997E-2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7.8119524961999995E-4</v>
      </c>
      <c r="CT16" s="12"/>
      <c r="CU16" s="13"/>
      <c r="CV16" s="15"/>
      <c r="CW16" s="12"/>
      <c r="CX16" s="16">
        <v>6</v>
      </c>
      <c r="CY16" s="15">
        <v>-0.42831761137584301</v>
      </c>
      <c r="CZ16" s="12"/>
      <c r="DA16" s="16">
        <v>6</v>
      </c>
      <c r="DB16" s="15">
        <v>0.30936024662337702</v>
      </c>
      <c r="DC16" s="12"/>
      <c r="DD16" s="16"/>
      <c r="DE16" s="15"/>
      <c r="DF16" s="12"/>
      <c r="DG16" s="16">
        <v>6</v>
      </c>
      <c r="DH16" s="15">
        <v>-0.227647575968556</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-4.5940759795546002</v>
      </c>
      <c r="FE16" s="12"/>
      <c r="FF16" s="12"/>
      <c r="FG16" s="12"/>
      <c r="FH16" s="12"/>
      <c r="FI16" s="12"/>
      <c r="FJ16" s="12"/>
      <c r="FK16" s="12"/>
      <c r="FL16" s="12"/>
      <c r="FM16" s="12"/>
      <c r="FN16" s="12"/>
    </row>
    <row r="17" spans="1:170" ht="13.35" customHeight="1" x14ac:dyDescent="0.3">
      <c r="A17" s="12"/>
      <c r="B17" s="12"/>
      <c r="C17" s="13">
        <v>7</v>
      </c>
      <c r="D17" s="14">
        <v>-1.4300778769649101</v>
      </c>
      <c r="E17" s="12"/>
      <c r="F17" s="13"/>
      <c r="G17" s="14"/>
      <c r="H17" s="12"/>
      <c r="I17" s="13"/>
      <c r="J17" s="14"/>
      <c r="K17" s="12"/>
      <c r="L17" s="13"/>
      <c r="M17" s="14"/>
      <c r="N17" s="12"/>
      <c r="O17" s="13"/>
      <c r="P17" s="14"/>
      <c r="Q17" s="12"/>
      <c r="R17" s="13"/>
      <c r="S17" s="14"/>
      <c r="T17" s="12"/>
      <c r="U17" s="13"/>
      <c r="V17" s="14"/>
      <c r="W17" s="12"/>
      <c r="X17" s="13">
        <v>7</v>
      </c>
      <c r="Y17" s="15">
        <v>-1.4771816875497901</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1.9550261027587001E-2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4.5127534127299999E-4</v>
      </c>
      <c r="CT17" s="12"/>
      <c r="CU17" s="13"/>
      <c r="CV17" s="15"/>
      <c r="CW17" s="12"/>
      <c r="CX17" s="16">
        <v>7</v>
      </c>
      <c r="CY17" s="15">
        <v>0.869588932430994</v>
      </c>
      <c r="CZ17" s="12"/>
      <c r="DA17" s="16">
        <v>7</v>
      </c>
      <c r="DB17" s="15">
        <v>14.8842530437931</v>
      </c>
      <c r="DC17" s="12"/>
      <c r="DD17" s="16"/>
      <c r="DE17" s="15"/>
      <c r="DF17" s="12"/>
      <c r="DG17" s="16">
        <v>7</v>
      </c>
      <c r="DH17" s="15">
        <v>-0.18541343369523999</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3.1975116522635898</v>
      </c>
      <c r="FE17" s="12"/>
      <c r="FF17" s="12"/>
      <c r="FG17" s="12"/>
      <c r="FH17" s="12"/>
      <c r="FI17" s="12"/>
      <c r="FJ17" s="12"/>
      <c r="FK17" s="12"/>
      <c r="FL17" s="12"/>
      <c r="FM17" s="12"/>
      <c r="FN17" s="12"/>
    </row>
    <row r="18" spans="1:170" ht="13.35" customHeight="1" x14ac:dyDescent="0.3">
      <c r="A18" s="12"/>
      <c r="B18" s="12"/>
      <c r="C18" s="13">
        <v>8</v>
      </c>
      <c r="D18" s="14">
        <v>5.5342290767764704</v>
      </c>
      <c r="E18" s="12"/>
      <c r="F18" s="13"/>
      <c r="G18" s="14"/>
      <c r="H18" s="12"/>
      <c r="I18" s="13"/>
      <c r="J18" s="14"/>
      <c r="K18" s="12"/>
      <c r="L18" s="13"/>
      <c r="M18" s="14"/>
      <c r="N18" s="12"/>
      <c r="O18" s="13"/>
      <c r="P18" s="14"/>
      <c r="Q18" s="12"/>
      <c r="R18" s="13"/>
      <c r="S18" s="14"/>
      <c r="T18" s="12"/>
      <c r="U18" s="13"/>
      <c r="V18" s="14"/>
      <c r="W18" s="12"/>
      <c r="X18" s="13">
        <v>8</v>
      </c>
      <c r="Y18" s="15">
        <v>5.7162977265074</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-0.20976697111163001</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1.63649294022E-3</v>
      </c>
      <c r="CT18" s="12"/>
      <c r="CU18" s="13"/>
      <c r="CV18" s="15"/>
      <c r="CW18" s="12"/>
      <c r="CX18" s="16">
        <v>8</v>
      </c>
      <c r="CY18" s="15">
        <v>-0.63381782757150096</v>
      </c>
      <c r="CZ18" s="12"/>
      <c r="DA18" s="16">
        <v>8</v>
      </c>
      <c r="DB18" s="15">
        <v>-26.394968632576798</v>
      </c>
      <c r="DC18" s="12"/>
      <c r="DD18" s="16"/>
      <c r="DE18" s="15"/>
      <c r="DF18" s="12"/>
      <c r="DG18" s="16">
        <v>8</v>
      </c>
      <c r="DH18" s="15">
        <v>-0.176823842781416</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2.0636487146464599</v>
      </c>
      <c r="FE18" s="12"/>
      <c r="FF18" s="12"/>
      <c r="FG18" s="12"/>
      <c r="FH18" s="12"/>
      <c r="FI18" s="12"/>
      <c r="FJ18" s="12"/>
      <c r="FK18" s="12"/>
      <c r="FL18" s="12"/>
      <c r="FM18" s="12"/>
      <c r="FN18" s="12"/>
    </row>
    <row r="19" spans="1:170" ht="13.35" customHeight="1" x14ac:dyDescent="0.3">
      <c r="A19" s="12"/>
      <c r="B19" s="12"/>
      <c r="C19" s="13">
        <v>9</v>
      </c>
      <c r="D19" s="14">
        <v>-10.9726945844754</v>
      </c>
      <c r="E19" s="12"/>
      <c r="F19" s="13"/>
      <c r="G19" s="14"/>
      <c r="H19" s="12"/>
      <c r="I19" s="13"/>
      <c r="J19" s="14"/>
      <c r="K19" s="12"/>
      <c r="L19" s="13"/>
      <c r="M19" s="14"/>
      <c r="N19" s="12"/>
      <c r="O19" s="13"/>
      <c r="P19" s="14"/>
      <c r="Q19" s="12"/>
      <c r="R19" s="13"/>
      <c r="S19" s="14"/>
      <c r="T19" s="12"/>
      <c r="U19" s="13"/>
      <c r="V19" s="14"/>
      <c r="W19" s="12"/>
      <c r="X19" s="13">
        <v>9</v>
      </c>
      <c r="Y19" s="15">
        <v>-11.334587549438799</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0.64030958841965802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-2.852460600745E-3</v>
      </c>
      <c r="CT19" s="12"/>
      <c r="CU19" s="13"/>
      <c r="CV19" s="15"/>
      <c r="CW19" s="12"/>
      <c r="CX19" s="16">
        <v>9</v>
      </c>
      <c r="CY19" s="15">
        <v>0.33580779150759799</v>
      </c>
      <c r="CZ19" s="12"/>
      <c r="DA19" s="16">
        <v>9</v>
      </c>
      <c r="DB19" s="15">
        <v>36.169939612014602</v>
      </c>
      <c r="DC19" s="12"/>
      <c r="DD19" s="16"/>
      <c r="DE19" s="15"/>
      <c r="DF19" s="12"/>
      <c r="DG19" s="16">
        <v>9</v>
      </c>
      <c r="DH19" s="15">
        <v>-0.172870978222955</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-7.6793625328884998</v>
      </c>
      <c r="FE19" s="12"/>
      <c r="FF19" s="12"/>
      <c r="FG19" s="12"/>
      <c r="FH19" s="12"/>
      <c r="FI19" s="12"/>
      <c r="FJ19" s="12"/>
      <c r="FK19" s="12"/>
      <c r="FL19" s="12"/>
      <c r="FM19" s="12"/>
      <c r="FN19" s="12"/>
    </row>
    <row r="20" spans="1:170" ht="13.35" customHeight="1" x14ac:dyDescent="0.3">
      <c r="A20" s="12"/>
      <c r="B20" s="12"/>
      <c r="C20" s="13">
        <v>10</v>
      </c>
      <c r="D20" s="14">
        <v>10.870801754380301</v>
      </c>
      <c r="E20" s="12"/>
      <c r="F20" s="13"/>
      <c r="G20" s="14"/>
      <c r="H20" s="12"/>
      <c r="I20" s="13"/>
      <c r="J20" s="14"/>
      <c r="K20" s="12"/>
      <c r="L20" s="13"/>
      <c r="M20" s="14"/>
      <c r="N20" s="12"/>
      <c r="O20" s="13"/>
      <c r="P20" s="14"/>
      <c r="Q20" s="12"/>
      <c r="R20" s="13"/>
      <c r="S20" s="14"/>
      <c r="T20" s="12"/>
      <c r="U20" s="13"/>
      <c r="V20" s="14"/>
      <c r="W20" s="12"/>
      <c r="X20" s="13">
        <v>10</v>
      </c>
      <c r="Y20" s="15">
        <v>11.2303923475665</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-1.27200520676475</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3.0977263616831001E-2</v>
      </c>
      <c r="CT20" s="12"/>
      <c r="CU20" s="13"/>
      <c r="CV20" s="15"/>
      <c r="CW20" s="12"/>
      <c r="CX20" s="16">
        <v>10</v>
      </c>
      <c r="CY20" s="15">
        <v>1.1431463468312</v>
      </c>
      <c r="CZ20" s="12"/>
      <c r="DA20" s="16">
        <v>10</v>
      </c>
      <c r="DB20" s="15">
        <v>-28.035722314129099</v>
      </c>
      <c r="DC20" s="12"/>
      <c r="DD20" s="16"/>
      <c r="DE20" s="15"/>
      <c r="DF20" s="12"/>
      <c r="DG20" s="16">
        <v>10</v>
      </c>
      <c r="DH20" s="15">
        <v>-4.7880584200938703</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6.0776061325353599</v>
      </c>
      <c r="FE20" s="12"/>
      <c r="FF20" s="12"/>
      <c r="FG20" s="12"/>
      <c r="FH20" s="12"/>
      <c r="FI20" s="12"/>
      <c r="FJ20" s="12"/>
      <c r="FK20" s="12"/>
      <c r="FL20" s="12"/>
      <c r="FM20" s="12"/>
      <c r="FN20" s="12"/>
    </row>
    <row r="21" spans="1:170" ht="13.35" customHeight="1" x14ac:dyDescent="0.3">
      <c r="A21" s="12"/>
      <c r="B21" s="12"/>
      <c r="C21" s="13">
        <v>11</v>
      </c>
      <c r="D21" s="14">
        <v>-6.3010190182930996</v>
      </c>
      <c r="E21" s="12"/>
      <c r="F21" s="13"/>
      <c r="G21" s="14"/>
      <c r="H21" s="12"/>
      <c r="I21" s="13"/>
      <c r="J21" s="14"/>
      <c r="K21" s="12"/>
      <c r="L21" s="13"/>
      <c r="M21" s="14"/>
      <c r="N21" s="12"/>
      <c r="O21" s="13"/>
      <c r="P21" s="14"/>
      <c r="Q21" s="12"/>
      <c r="R21" s="13"/>
      <c r="S21" s="14"/>
      <c r="T21" s="12"/>
      <c r="U21" s="13"/>
      <c r="V21" s="14"/>
      <c r="W21" s="12"/>
      <c r="X21" s="13">
        <v>11</v>
      </c>
      <c r="Y21" s="15">
        <v>-6.5109727099474002</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-5.4550215037727001E-2</v>
      </c>
      <c r="CZ21" s="12"/>
      <c r="DA21" s="16">
        <v>11</v>
      </c>
      <c r="DB21" s="15">
        <v>0.336886246548666</v>
      </c>
      <c r="DC21" s="12"/>
      <c r="DD21" s="16"/>
      <c r="DE21" s="15"/>
      <c r="DF21" s="12"/>
      <c r="DG21" s="16">
        <v>11</v>
      </c>
      <c r="DH21" s="15">
        <v>2.3882836573862001E-2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-0.104957413061636</v>
      </c>
      <c r="FE21" s="12"/>
      <c r="FF21" s="12"/>
      <c r="FG21" s="12"/>
      <c r="FH21" s="12"/>
      <c r="FI21" s="12"/>
      <c r="FJ21" s="12"/>
      <c r="FK21" s="12"/>
      <c r="FL21" s="12"/>
      <c r="FM21" s="12"/>
      <c r="FN21" s="12"/>
    </row>
    <row r="22" spans="1:170" ht="13.35" customHeight="1" x14ac:dyDescent="0.3">
      <c r="A22" s="12"/>
      <c r="B22" s="12"/>
      <c r="C22" s="13">
        <v>12</v>
      </c>
      <c r="D22" s="14">
        <v>3.2569414303591202</v>
      </c>
      <c r="E22" s="12"/>
      <c r="F22" s="13"/>
      <c r="G22" s="14"/>
      <c r="H22" s="12"/>
      <c r="I22" s="13"/>
      <c r="J22" s="14"/>
      <c r="K22" s="12"/>
      <c r="L22" s="13"/>
      <c r="M22" s="14"/>
      <c r="N22" s="12"/>
      <c r="O22" s="13"/>
      <c r="P22" s="14"/>
      <c r="Q22" s="12"/>
      <c r="R22" s="13"/>
      <c r="S22" s="14"/>
      <c r="T22" s="12"/>
      <c r="U22" s="13"/>
      <c r="V22" s="14"/>
      <c r="W22" s="12"/>
      <c r="X22" s="13">
        <v>12</v>
      </c>
      <c r="Y22" s="15">
        <v>3.3668664542770701</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-0.83522679792643295</v>
      </c>
      <c r="CZ22" s="12"/>
      <c r="DA22" s="16">
        <v>12</v>
      </c>
      <c r="DB22" s="15">
        <v>9.0437183481007892</v>
      </c>
      <c r="DC22" s="12"/>
      <c r="DD22" s="16"/>
      <c r="DE22" s="15"/>
      <c r="DF22" s="12"/>
      <c r="DG22" s="16">
        <v>12</v>
      </c>
      <c r="DH22" s="15">
        <v>1.1545494774312E-2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-1.0186721234573699</v>
      </c>
      <c r="FE22" s="12"/>
      <c r="FF22" s="12"/>
      <c r="FG22" s="12"/>
      <c r="FH22" s="12"/>
      <c r="FI22" s="12"/>
      <c r="FJ22" s="12"/>
      <c r="FK22" s="12"/>
      <c r="FL22" s="12"/>
      <c r="FM22" s="12"/>
      <c r="FN22" s="12"/>
    </row>
    <row r="23" spans="1:170" ht="13.35" customHeight="1" x14ac:dyDescent="0.3">
      <c r="A23" s="12"/>
      <c r="B23" s="12"/>
      <c r="C23" s="13">
        <v>13</v>
      </c>
      <c r="D23" s="14">
        <v>-3.7697712696290998E-2</v>
      </c>
      <c r="E23" s="12"/>
      <c r="F23" s="13"/>
      <c r="G23" s="14"/>
      <c r="H23" s="12"/>
      <c r="I23" s="13"/>
      <c r="J23" s="14"/>
      <c r="K23" s="12"/>
      <c r="L23" s="13"/>
      <c r="M23" s="14"/>
      <c r="N23" s="12"/>
      <c r="O23" s="13"/>
      <c r="P23" s="14"/>
      <c r="Q23" s="12"/>
      <c r="R23" s="13"/>
      <c r="S23" s="14"/>
      <c r="T23" s="12"/>
      <c r="U23" s="13"/>
      <c r="V23" s="14"/>
      <c r="W23" s="12"/>
      <c r="X23" s="13">
        <v>13</v>
      </c>
      <c r="Y23" s="15">
        <v>-4.2533768836527999E-2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-1.2134004153186001E-2</v>
      </c>
      <c r="CZ23" s="12"/>
      <c r="DA23" s="16">
        <v>13</v>
      </c>
      <c r="DB23" s="15">
        <v>-0.18276194541964</v>
      </c>
      <c r="DC23" s="12"/>
      <c r="DD23" s="16"/>
      <c r="DE23" s="15"/>
      <c r="DF23" s="12"/>
      <c r="DG23" s="16">
        <v>13</v>
      </c>
      <c r="DH23" s="15">
        <v>1.38287885981E-2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-3.6325259885861001E-2</v>
      </c>
      <c r="FE23" s="12"/>
      <c r="FF23" s="12"/>
      <c r="FG23" s="12"/>
      <c r="FH23" s="12"/>
      <c r="FI23" s="12"/>
      <c r="FJ23" s="12"/>
      <c r="FK23" s="12"/>
      <c r="FL23" s="12"/>
      <c r="FM23" s="12"/>
      <c r="FN23" s="12"/>
    </row>
    <row r="24" spans="1:170" ht="13.35" customHeight="1" x14ac:dyDescent="0.3">
      <c r="A24" s="12"/>
      <c r="B24" s="12"/>
      <c r="C24" s="13">
        <v>14</v>
      </c>
      <c r="D24" s="14">
        <v>-3.4010437882404002E-2</v>
      </c>
      <c r="E24" s="12"/>
      <c r="F24" s="13"/>
      <c r="G24" s="14"/>
      <c r="H24" s="12"/>
      <c r="I24" s="13"/>
      <c r="J24" s="14"/>
      <c r="K24" s="12"/>
      <c r="L24" s="13"/>
      <c r="M24" s="14"/>
      <c r="N24" s="12"/>
      <c r="O24" s="13"/>
      <c r="P24" s="14"/>
      <c r="Q24" s="12"/>
      <c r="R24" s="13"/>
      <c r="S24" s="14"/>
      <c r="T24" s="12"/>
      <c r="U24" s="13"/>
      <c r="V24" s="14"/>
      <c r="W24" s="12"/>
      <c r="X24" s="13">
        <v>14</v>
      </c>
      <c r="Y24" s="15">
        <v>-3.7533901577850998E-2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-1.1923408374339001E-2</v>
      </c>
      <c r="CZ24" s="12"/>
      <c r="DA24" s="16">
        <v>14</v>
      </c>
      <c r="DB24" s="15">
        <v>-0.16691186246579201</v>
      </c>
      <c r="DC24" s="12"/>
      <c r="DD24" s="16"/>
      <c r="DE24" s="15"/>
      <c r="DF24" s="12"/>
      <c r="DG24" s="16">
        <v>14</v>
      </c>
      <c r="DH24" s="15">
        <v>1.2249859481753E-2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-3.2444354327115003E-2</v>
      </c>
      <c r="FE24" s="12"/>
      <c r="FF24" s="12"/>
      <c r="FG24" s="12"/>
      <c r="FH24" s="12"/>
      <c r="FI24" s="12"/>
      <c r="FJ24" s="12"/>
      <c r="FK24" s="12"/>
      <c r="FL24" s="12"/>
      <c r="FM24" s="12"/>
      <c r="FN24" s="12"/>
    </row>
    <row r="25" spans="1:170" ht="13.35" customHeight="1" x14ac:dyDescent="0.3">
      <c r="A25" s="12"/>
      <c r="B25" s="12"/>
      <c r="C25" s="13">
        <v>15</v>
      </c>
      <c r="D25" s="14">
        <v>-1.87937040919813</v>
      </c>
      <c r="E25" s="12"/>
      <c r="F25" s="13"/>
      <c r="G25" s="14"/>
      <c r="H25" s="12"/>
      <c r="I25" s="13"/>
      <c r="J25" s="14"/>
      <c r="K25" s="12"/>
      <c r="L25" s="13"/>
      <c r="M25" s="14"/>
      <c r="N25" s="12"/>
      <c r="O25" s="13"/>
      <c r="P25" s="14"/>
      <c r="Q25" s="12"/>
      <c r="R25" s="13"/>
      <c r="S25" s="14"/>
      <c r="T25" s="12"/>
      <c r="U25" s="13"/>
      <c r="V25" s="14"/>
      <c r="W25" s="12"/>
      <c r="X25" s="13">
        <v>15</v>
      </c>
      <c r="Y25" s="15">
        <v>-1.9406989212229</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-0.14540067820775801</v>
      </c>
      <c r="CZ25" s="12"/>
      <c r="DA25" s="16">
        <v>15</v>
      </c>
      <c r="DB25" s="15">
        <v>-2.9404000234927001</v>
      </c>
      <c r="DC25" s="12"/>
      <c r="DD25" s="16"/>
      <c r="DE25" s="15"/>
      <c r="DF25" s="12"/>
      <c r="DG25" s="16">
        <v>15</v>
      </c>
      <c r="DH25" s="15">
        <v>1.1757087089044001E-2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0.114532748406996</v>
      </c>
      <c r="FE25" s="12"/>
      <c r="FF25" s="12"/>
      <c r="FG25" s="12"/>
      <c r="FH25" s="12"/>
      <c r="FI25" s="12"/>
      <c r="FJ25" s="12"/>
      <c r="FK25" s="12"/>
      <c r="FL25" s="12"/>
      <c r="FM25" s="12"/>
      <c r="FN25" s="12"/>
    </row>
    <row r="26" spans="1:170" ht="13.35" customHeight="1" x14ac:dyDescent="0.3">
      <c r="A26" s="12"/>
      <c r="B26" s="12"/>
      <c r="C26" s="13">
        <v>16</v>
      </c>
      <c r="D26" s="14">
        <v>2.0094736773789999E-2</v>
      </c>
      <c r="E26" s="12"/>
      <c r="F26" s="13"/>
      <c r="G26" s="14"/>
      <c r="H26" s="12"/>
      <c r="I26" s="13"/>
      <c r="J26" s="14"/>
      <c r="K26" s="12"/>
      <c r="L26" s="13"/>
      <c r="M26" s="14"/>
      <c r="N26" s="12"/>
      <c r="O26" s="13"/>
      <c r="P26" s="14"/>
      <c r="Q26" s="12"/>
      <c r="R26" s="13"/>
      <c r="S26" s="14"/>
      <c r="T26" s="12"/>
      <c r="U26" s="13"/>
      <c r="V26" s="14"/>
      <c r="W26" s="12"/>
      <c r="X26" s="13">
        <v>16</v>
      </c>
      <c r="Y26" s="15">
        <v>2.1046451361136E-2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-4.4091444759110001E-3</v>
      </c>
      <c r="CZ26" s="12"/>
      <c r="DA26" s="16">
        <v>16</v>
      </c>
      <c r="DB26" s="15">
        <v>-2.3711217185193E-2</v>
      </c>
      <c r="DC26" s="12"/>
      <c r="DD26" s="16"/>
      <c r="DE26" s="15"/>
      <c r="DF26" s="12"/>
      <c r="DG26" s="16">
        <v>16</v>
      </c>
      <c r="DH26" s="15">
        <v>1.1021437795761001E-2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-3.0959097862461E-2</v>
      </c>
      <c r="FE26" s="12"/>
      <c r="FF26" s="12"/>
      <c r="FG26" s="12"/>
      <c r="FH26" s="12"/>
      <c r="FI26" s="12"/>
      <c r="FJ26" s="12"/>
      <c r="FK26" s="12"/>
      <c r="FL26" s="12"/>
      <c r="FM26" s="12"/>
      <c r="FN26" s="12"/>
    </row>
    <row r="27" spans="1:170" ht="13.35" customHeight="1" x14ac:dyDescent="0.3">
      <c r="A27" s="12"/>
      <c r="B27" s="12"/>
      <c r="C27" s="13">
        <v>17</v>
      </c>
      <c r="D27" s="14">
        <v>4.5054355429707003E-2</v>
      </c>
      <c r="E27" s="12"/>
      <c r="F27" s="13"/>
      <c r="G27" s="14"/>
      <c r="H27" s="12"/>
      <c r="I27" s="13"/>
      <c r="J27" s="14"/>
      <c r="K27" s="12"/>
      <c r="L27" s="13"/>
      <c r="M27" s="14"/>
      <c r="N27" s="12"/>
      <c r="O27" s="13"/>
      <c r="P27" s="14"/>
      <c r="Q27" s="12"/>
      <c r="R27" s="13"/>
      <c r="S27" s="14"/>
      <c r="T27" s="12"/>
      <c r="U27" s="13"/>
      <c r="V27" s="14"/>
      <c r="W27" s="12"/>
      <c r="X27" s="13">
        <v>17</v>
      </c>
      <c r="Y27" s="15">
        <v>5.6959453083184002E-2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-4.2726292676110002E-3</v>
      </c>
      <c r="CZ27" s="12"/>
      <c r="DA27" s="16">
        <v>17</v>
      </c>
      <c r="DB27" s="15">
        <v>-3.1584959264022001E-2</v>
      </c>
      <c r="DC27" s="12"/>
      <c r="DD27" s="16"/>
      <c r="DE27" s="15"/>
      <c r="DF27" s="12"/>
      <c r="DG27" s="16">
        <v>17</v>
      </c>
      <c r="DH27" s="15">
        <v>1.0396159103275E-2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-2.6395971565227001E-2</v>
      </c>
      <c r="FE27" s="12"/>
      <c r="FF27" s="12"/>
      <c r="FG27" s="12"/>
      <c r="FH27" s="12"/>
      <c r="FI27" s="12"/>
      <c r="FJ27" s="12"/>
      <c r="FK27" s="12"/>
      <c r="FL27" s="12"/>
      <c r="FM27" s="12"/>
      <c r="FN27" s="12"/>
    </row>
    <row r="28" spans="1:170" ht="13.35" customHeight="1" x14ac:dyDescent="0.3">
      <c r="A28" s="12"/>
      <c r="B28" s="12"/>
      <c r="C28" s="13">
        <v>18</v>
      </c>
      <c r="D28" s="14">
        <v>-5.7995219973824001E-2</v>
      </c>
      <c r="E28" s="12"/>
      <c r="F28" s="13"/>
      <c r="G28" s="14"/>
      <c r="H28" s="12"/>
      <c r="I28" s="13"/>
      <c r="J28" s="14"/>
      <c r="K28" s="12"/>
      <c r="L28" s="13"/>
      <c r="M28" s="14"/>
      <c r="N28" s="12"/>
      <c r="O28" s="13"/>
      <c r="P28" s="14"/>
      <c r="Q28" s="12"/>
      <c r="R28" s="13"/>
      <c r="S28" s="14"/>
      <c r="T28" s="12"/>
      <c r="U28" s="13"/>
      <c r="V28" s="14"/>
      <c r="W28" s="12"/>
      <c r="X28" s="13">
        <v>18</v>
      </c>
      <c r="Y28" s="15">
        <v>-9.0289127212744999E-2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-4.0510546546429996E-3</v>
      </c>
      <c r="CZ28" s="12"/>
      <c r="DA28" s="16">
        <v>18</v>
      </c>
      <c r="DB28" s="15">
        <v>-2.7402718337099001E-2</v>
      </c>
      <c r="DC28" s="12"/>
      <c r="DD28" s="16"/>
      <c r="DE28" s="15"/>
      <c r="DF28" s="12"/>
      <c r="DG28" s="16">
        <v>18</v>
      </c>
      <c r="DH28" s="15">
        <v>9.7826813175869998E-3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-2.1869229736421001E-2</v>
      </c>
      <c r="FE28" s="12"/>
      <c r="FF28" s="12"/>
      <c r="FG28" s="12"/>
      <c r="FH28" s="12"/>
      <c r="FI28" s="12"/>
      <c r="FJ28" s="12"/>
      <c r="FK28" s="12"/>
      <c r="FL28" s="12"/>
      <c r="FM28" s="12"/>
      <c r="FN28" s="12"/>
    </row>
    <row r="29" spans="1:170" ht="13.35" customHeight="1" x14ac:dyDescent="0.3">
      <c r="A29" s="12"/>
      <c r="B29" s="12"/>
      <c r="C29" s="13">
        <v>19</v>
      </c>
      <c r="D29" s="14">
        <v>0.32184481314226199</v>
      </c>
      <c r="E29" s="12"/>
      <c r="F29" s="13"/>
      <c r="G29" s="14"/>
      <c r="H29" s="12"/>
      <c r="I29" s="13"/>
      <c r="J29" s="14"/>
      <c r="K29" s="12"/>
      <c r="L29" s="13"/>
      <c r="M29" s="14"/>
      <c r="N29" s="12"/>
      <c r="O29" s="13"/>
      <c r="P29" s="14"/>
      <c r="Q29" s="12"/>
      <c r="R29" s="13"/>
      <c r="S29" s="14"/>
      <c r="T29" s="12"/>
      <c r="U29" s="13"/>
      <c r="V29" s="14"/>
      <c r="W29" s="12"/>
      <c r="X29" s="13">
        <v>19</v>
      </c>
      <c r="Y29" s="15">
        <v>0.45344597288771299</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-3.7933564809959999E-3</v>
      </c>
      <c r="CZ29" s="12"/>
      <c r="DA29" s="16">
        <v>19</v>
      </c>
      <c r="DB29" s="15">
        <v>-3.0186435503785001E-2</v>
      </c>
      <c r="DC29" s="12"/>
      <c r="DD29" s="16"/>
      <c r="DE29" s="15"/>
      <c r="DF29" s="12"/>
      <c r="DG29" s="16">
        <v>19</v>
      </c>
      <c r="DH29" s="15">
        <v>9.2084045620190007E-3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-1.8673262894884999E-2</v>
      </c>
      <c r="FE29" s="12"/>
      <c r="FF29" s="12"/>
      <c r="FG29" s="12"/>
      <c r="FH29" s="12"/>
      <c r="FI29" s="12"/>
      <c r="FJ29" s="12"/>
      <c r="FK29" s="12"/>
      <c r="FL29" s="12"/>
      <c r="FM29" s="12"/>
      <c r="FN29" s="12"/>
    </row>
    <row r="30" spans="1:170" ht="13.35" customHeight="1" x14ac:dyDescent="0.3">
      <c r="A30" s="12"/>
      <c r="B30" s="12"/>
      <c r="C30" s="13">
        <v>20</v>
      </c>
      <c r="D30" s="14">
        <v>0.44545785139431898</v>
      </c>
      <c r="E30" s="12"/>
      <c r="F30" s="13"/>
      <c r="G30" s="14"/>
      <c r="H30" s="12"/>
      <c r="I30" s="13"/>
      <c r="J30" s="14"/>
      <c r="K30" s="12"/>
      <c r="L30" s="13"/>
      <c r="M30" s="14"/>
      <c r="N30" s="12"/>
      <c r="O30" s="13"/>
      <c r="P30" s="14"/>
      <c r="Q30" s="12"/>
      <c r="R30" s="13"/>
      <c r="S30" s="14"/>
      <c r="T30" s="12"/>
      <c r="U30" s="13"/>
      <c r="V30" s="14"/>
      <c r="W30" s="12"/>
      <c r="X30" s="13">
        <v>20</v>
      </c>
      <c r="Y30" s="15">
        <v>0.35622418464220101</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8.8454760928619994E-2</v>
      </c>
      <c r="CZ30" s="12"/>
      <c r="DA30" s="16">
        <v>20</v>
      </c>
      <c r="DB30" s="15">
        <v>-1.0884633594925599</v>
      </c>
      <c r="DC30" s="12"/>
      <c r="DD30" s="16"/>
      <c r="DE30" s="15"/>
      <c r="DF30" s="12"/>
      <c r="DG30" s="16">
        <v>20</v>
      </c>
      <c r="DH30" s="15">
        <v>8.6492998691039998E-3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-1.1188264073749401</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-7.4638516025349998E-3</v>
      </c>
      <c r="CZ31" s="12"/>
      <c r="DA31" s="16">
        <v>21</v>
      </c>
      <c r="DB31" s="15">
        <v>2.3844948018834002E-2</v>
      </c>
      <c r="DC31" s="12"/>
      <c r="DD31" s="16"/>
      <c r="DE31" s="15"/>
      <c r="DF31" s="12"/>
      <c r="DG31" s="16">
        <v>21</v>
      </c>
      <c r="DH31" s="15">
        <v>8.1617923835549996E-3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3.8149598011141997E-2</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-6.8824435606259999E-3</v>
      </c>
      <c r="CZ32" s="12"/>
      <c r="DA32" s="16">
        <v>22</v>
      </c>
      <c r="DB32" s="15">
        <v>1.9669367688921999E-2</v>
      </c>
      <c r="DC32" s="12"/>
      <c r="DD32" s="16"/>
      <c r="DE32" s="15"/>
      <c r="DF32" s="12"/>
      <c r="DG32" s="16">
        <v>22</v>
      </c>
      <c r="DH32" s="15">
        <v>7.5325171920229998E-3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3.3877569303006998E-2</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-6.3555153102670004E-3</v>
      </c>
      <c r="CZ33" s="12"/>
      <c r="DA33" s="16">
        <v>23</v>
      </c>
      <c r="DB33" s="15">
        <v>2.0687110492918E-2</v>
      </c>
      <c r="DC33" s="12"/>
      <c r="DD33" s="16"/>
      <c r="DE33" s="15"/>
      <c r="DF33" s="12"/>
      <c r="DG33" s="16">
        <v>23</v>
      </c>
      <c r="DH33" s="15">
        <v>7.5475254892900003E-3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3.2823068598695999E-2</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-6.0186441052759998E-3</v>
      </c>
      <c r="CZ34" s="12"/>
      <c r="DA34" s="16">
        <v>24</v>
      </c>
      <c r="DB34" s="15">
        <v>1.6466776083788E-2</v>
      </c>
      <c r="DC34" s="12"/>
      <c r="DD34" s="16"/>
      <c r="DE34" s="15"/>
      <c r="DF34" s="12"/>
      <c r="DG34" s="16">
        <v>24</v>
      </c>
      <c r="DH34" s="15">
        <v>5.2650715265010004E-3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2.6382245559839999E-2</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-0.245032265966205</v>
      </c>
      <c r="CZ35" s="12"/>
      <c r="DA35" s="16">
        <v>25</v>
      </c>
      <c r="DB35" s="15">
        <v>-0.86803371157284204</v>
      </c>
      <c r="DC35" s="12"/>
      <c r="DD35" s="16"/>
      <c r="DE35" s="15"/>
      <c r="DF35" s="12"/>
      <c r="DG35" s="16">
        <v>25</v>
      </c>
      <c r="DH35" s="15">
        <v>1.1657533551543E-2</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-0.69282059404067897</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5.498084591941E-3</v>
      </c>
      <c r="CZ36" s="12"/>
      <c r="DA36" s="16">
        <v>26</v>
      </c>
      <c r="DB36" s="15">
        <v>5.0918188568236003E-2</v>
      </c>
      <c r="DC36" s="12"/>
      <c r="DD36" s="16"/>
      <c r="DE36" s="15"/>
      <c r="DF36" s="12"/>
      <c r="DG36" s="16">
        <v>26</v>
      </c>
      <c r="DH36" s="15">
        <v>-1.4237875676243E-2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1.9150896385709E-2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4.8973744275900002E-3</v>
      </c>
      <c r="CZ37" s="12"/>
      <c r="DA37" s="16">
        <v>27</v>
      </c>
      <c r="DB37" s="15">
        <v>8.2945276368785001E-2</v>
      </c>
      <c r="DC37" s="12"/>
      <c r="DD37" s="16"/>
      <c r="DE37" s="15"/>
      <c r="DF37" s="12"/>
      <c r="DG37" s="16">
        <v>27</v>
      </c>
      <c r="DH37" s="15">
        <v>8.0468994568814997E-2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0.191566384859233</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4.5205235441060001E-3</v>
      </c>
      <c r="CZ38" s="12"/>
      <c r="DA38" s="16">
        <v>28</v>
      </c>
      <c r="DB38" s="15">
        <v>-5.4992794099055997E-2</v>
      </c>
      <c r="DC38" s="12"/>
      <c r="DD38" s="16"/>
      <c r="DE38" s="15"/>
      <c r="DF38" s="12"/>
      <c r="DG38" s="16">
        <v>28</v>
      </c>
      <c r="DH38" s="15">
        <v>-0.27490481474368</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-0.48322384699981002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4.2464976883019997E-3</v>
      </c>
      <c r="CZ39" s="12"/>
      <c r="DA39" s="16">
        <v>29</v>
      </c>
      <c r="DB39" s="15">
        <v>0.45339697087561098</v>
      </c>
      <c r="DC39" s="12"/>
      <c r="DD39" s="16"/>
      <c r="DE39" s="15"/>
      <c r="DF39" s="12"/>
      <c r="DG39" s="16">
        <v>29</v>
      </c>
      <c r="DH39" s="15">
        <v>1.0497593966822101</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2.0096416617266502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0.169471550902421</v>
      </c>
      <c r="CZ40" s="12"/>
      <c r="DA40" s="16">
        <v>30</v>
      </c>
      <c r="DB40" s="15">
        <v>0.82684186514335001</v>
      </c>
      <c r="DC40" s="12"/>
      <c r="DD40" s="16"/>
      <c r="DE40" s="15"/>
      <c r="DF40" s="12"/>
      <c r="DG40" s="16">
        <v>30</v>
      </c>
      <c r="DH40" s="15">
        <v>-0.71207657609948205</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-0.75748629307572002</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-3.6957391387389999E-3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-3.2615315711280002E-3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-2.9940831506690001E-3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-2.688767418377E-3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-2.3997622654090001E-3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-2.103331768612E-3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-1.8287792204890001E-3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-1.471085664E-3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-1.4095296092949999E-3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-0.36444528231090301</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1.4957708742818E-2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1.3608112815298E-2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1.2996753352979999E-2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1.1145102689906001E-2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1.3868529258908E-2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-1.6027794511600001E-4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4.8548611403810997E-2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-0.136780373938622</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0.55185117759653701</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-0.25171374740907199</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3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9C84sxAR88y0BXCEAInQCOsUC0OrG3N+xXCiAaGSdFrUsS/8S4RACBu2H/UuSb+UYgqiIjMyDfSrZI1GoDRMUQ==" saltValue="6iXQbMWA2Hv094EVxH3/yw=="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showGridLines="0" workbookViewId="0">
      <selection activeCell="A2" sqref="A2"/>
    </sheetView>
  </sheetViews>
  <sheetFormatPr defaultColWidth="0" defaultRowHeight="14.4" zeroHeight="1" x14ac:dyDescent="0.3"/>
  <cols>
    <col min="1" max="1" width="248.5546875" customWidth="1"/>
    <col min="2" max="3" width="11.44140625" customWidth="1"/>
    <col min="4" max="16384" width="11.44140625" hidden="1"/>
  </cols>
  <sheetData>
    <row r="1" spans="1:1" x14ac:dyDescent="0.3">
      <c r="A1" s="28" t="s">
        <v>3</v>
      </c>
    </row>
    <row r="2" spans="1:1" x14ac:dyDescent="0.3">
      <c r="A2" s="28"/>
    </row>
    <row r="3" spans="1:1" x14ac:dyDescent="0.3">
      <c r="A3" s="28" t="s">
        <v>4</v>
      </c>
    </row>
    <row r="4" spans="1:1" x14ac:dyDescent="0.3"/>
    <row r="5" spans="1:1" x14ac:dyDescent="0.3">
      <c r="A5" s="29" t="s">
        <v>5</v>
      </c>
    </row>
    <row r="6" spans="1:1" ht="96.6" customHeight="1" x14ac:dyDescent="0.3">
      <c r="A6" s="29" t="s">
        <v>6</v>
      </c>
    </row>
    <row r="7" spans="1:1" x14ac:dyDescent="0.3"/>
    <row r="8" spans="1:1" x14ac:dyDescent="0.3"/>
    <row r="9" spans="1:1" x14ac:dyDescent="0.3">
      <c r="A9" s="28" t="s">
        <v>7</v>
      </c>
    </row>
    <row r="10" spans="1:1" x14ac:dyDescent="0.3"/>
    <row r="11" spans="1:1" ht="27.6" customHeight="1" x14ac:dyDescent="0.3">
      <c r="A11" s="29" t="s">
        <v>8</v>
      </c>
    </row>
    <row r="12" spans="1:1" x14ac:dyDescent="0.3">
      <c r="A12" s="29" t="s">
        <v>9</v>
      </c>
    </row>
    <row r="13" spans="1:1" ht="41.4" customHeight="1" x14ac:dyDescent="0.3">
      <c r="A13" s="29" t="s">
        <v>10</v>
      </c>
    </row>
    <row r="14" spans="1:1" x14ac:dyDescent="0.3"/>
    <row r="15" spans="1:1" x14ac:dyDescent="0.3"/>
    <row r="16" spans="1:1" x14ac:dyDescent="0.3"/>
    <row r="17" x14ac:dyDescent="0.3"/>
    <row r="18" x14ac:dyDescent="0.3"/>
    <row r="19" x14ac:dyDescent="0.3"/>
    <row r="20" x14ac:dyDescent="0.3"/>
  </sheetData>
  <sheetProtection algorithmName="SHA-512" hashValue="RLuIRBClregXhfDYbnDi+q1fJqF1cRxFxBifqY7EoSxFWuk1mPWzEiDOuoHpKCWWL+2czRQFN5o37WYC4oIy2Q==" saltValue="SlmPSryAlgsWAJy2znFrj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2024-08-07T11:15:00Z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-1648788696</vt:i4>
  </property>
  <property fmtid="{D5CDD505-2E9C-101B-9397-08002B2CF9AE}" pid="3" name="_NewReviewCycle">
    <vt:lpwstr/>
  </property>
  <property fmtid="{D5CDD505-2E9C-101B-9397-08002B2CF9AE}" pid="4" name="_EmailSubject">
    <vt:lpwstr>For publication tomorrow (Thu 8 Aug)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